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5B9FD806-6E9E-4B36-90B9-B668530310D5}" xr6:coauthVersionLast="47" xr6:coauthVersionMax="47" xr10:uidLastSave="{00000000-0000-0000-0000-000000000000}"/>
  <bookViews>
    <workbookView xWindow="-108" yWindow="-108" windowWidth="23256" windowHeight="12456" xr2:uid="{06B35588-249B-421F-BBCD-3D1A8ADCF16B}"/>
  </bookViews>
  <sheets>
    <sheet name="5.piel." sheetId="7" r:id="rId1"/>
    <sheet name="6.piel." sheetId="5" r:id="rId2"/>
    <sheet name="7.piel." sheetId="6" r:id="rId3"/>
    <sheet name="8.piel. " sheetId="8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6" i="8" l="1"/>
  <c r="E17" i="8"/>
  <c r="E18" i="8"/>
  <c r="E19" i="8"/>
  <c r="E20" i="8"/>
  <c r="E21" i="8"/>
  <c r="E22" i="8"/>
  <c r="E23" i="8"/>
  <c r="E24" i="8"/>
  <c r="E25" i="8"/>
  <c r="E26" i="8"/>
  <c r="E27" i="8"/>
  <c r="E28" i="8"/>
  <c r="E29" i="8"/>
  <c r="E30" i="8"/>
  <c r="E31" i="8"/>
  <c r="E32" i="8"/>
  <c r="E33" i="8"/>
  <c r="E34" i="8"/>
  <c r="E35" i="8"/>
  <c r="E15" i="8"/>
  <c r="F18" i="5" l="1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17" i="5"/>
  <c r="F16" i="5"/>
  <c r="E15" i="5"/>
  <c r="F15" i="5" l="1"/>
  <c r="F20" i="7" l="1"/>
  <c r="F17" i="7"/>
  <c r="F18" i="7"/>
  <c r="F19" i="7"/>
  <c r="F21" i="7"/>
  <c r="F22" i="7"/>
  <c r="F23" i="7"/>
  <c r="F24" i="7"/>
  <c r="F25" i="7"/>
  <c r="F26" i="7"/>
  <c r="F27" i="7"/>
  <c r="F28" i="7"/>
  <c r="F29" i="7"/>
  <c r="F30" i="7"/>
  <c r="F31" i="7"/>
  <c r="F32" i="7"/>
  <c r="F33" i="7"/>
  <c r="F34" i="7"/>
  <c r="F35" i="7"/>
  <c r="F16" i="7"/>
  <c r="F15" i="7"/>
  <c r="F36" i="7"/>
  <c r="E14" i="7"/>
  <c r="J20" i="6" l="1"/>
  <c r="J19" i="6"/>
  <c r="D14" i="7"/>
  <c r="J36" i="7" l="1"/>
  <c r="J16" i="7"/>
  <c r="J17" i="7"/>
  <c r="J18" i="7"/>
  <c r="J19" i="7"/>
  <c r="J20" i="7"/>
  <c r="J21" i="7"/>
  <c r="J22" i="7"/>
  <c r="J23" i="7"/>
  <c r="J24" i="7"/>
  <c r="J25" i="7"/>
  <c r="J26" i="7"/>
  <c r="J27" i="7"/>
  <c r="J28" i="7"/>
  <c r="J29" i="7"/>
  <c r="J30" i="7"/>
  <c r="J31" i="7"/>
  <c r="J32" i="7"/>
  <c r="J33" i="7"/>
  <c r="J34" i="7"/>
  <c r="J35" i="7"/>
  <c r="J15" i="7"/>
  <c r="H15" i="8" l="1"/>
  <c r="D16" i="6"/>
  <c r="C16" i="6"/>
  <c r="C14" i="6" s="1"/>
  <c r="C14" i="8"/>
  <c r="C15" i="5"/>
  <c r="F14" i="7"/>
  <c r="C14" i="7"/>
  <c r="H36" i="8" l="1"/>
  <c r="H35" i="8"/>
  <c r="H34" i="8"/>
  <c r="H33" i="8"/>
  <c r="H32" i="8"/>
  <c r="H31" i="8"/>
  <c r="H30" i="8"/>
  <c r="H29" i="8"/>
  <c r="H28" i="8"/>
  <c r="H27" i="8"/>
  <c r="H26" i="8"/>
  <c r="H25" i="8"/>
  <c r="H24" i="8"/>
  <c r="H23" i="8"/>
  <c r="H22" i="8"/>
  <c r="H21" i="8"/>
  <c r="H20" i="8"/>
  <c r="H19" i="8"/>
  <c r="H18" i="8"/>
  <c r="H17" i="8"/>
  <c r="H16" i="8"/>
  <c r="G14" i="8"/>
  <c r="F14" i="8"/>
  <c r="E14" i="8" l="1"/>
  <c r="H14" i="8"/>
  <c r="D14" i="8"/>
  <c r="G14" i="7"/>
  <c r="H15" i="5" l="1"/>
  <c r="J21" i="6" l="1"/>
  <c r="I16" i="6" l="1"/>
  <c r="G16" i="6"/>
  <c r="G14" i="6" s="1"/>
  <c r="J24" i="6"/>
  <c r="F24" i="6"/>
  <c r="F21" i="6"/>
  <c r="K21" i="6" s="1"/>
  <c r="F20" i="6"/>
  <c r="K20" i="6" s="1"/>
  <c r="E16" i="6"/>
  <c r="H16" i="6"/>
  <c r="J34" i="5"/>
  <c r="J33" i="5"/>
  <c r="J32" i="5"/>
  <c r="J31" i="5"/>
  <c r="J30" i="5"/>
  <c r="J29" i="5"/>
  <c r="J28" i="5"/>
  <c r="J27" i="5"/>
  <c r="J26" i="5"/>
  <c r="J25" i="5"/>
  <c r="J24" i="5"/>
  <c r="J23" i="5"/>
  <c r="J22" i="5"/>
  <c r="J21" i="5"/>
  <c r="J20" i="5"/>
  <c r="J19" i="5"/>
  <c r="J18" i="5"/>
  <c r="J17" i="5"/>
  <c r="J16" i="5"/>
  <c r="G15" i="5"/>
  <c r="J16" i="6" l="1"/>
  <c r="K24" i="6"/>
  <c r="H14" i="6"/>
  <c r="D14" i="6"/>
  <c r="I14" i="6"/>
  <c r="J15" i="5"/>
  <c r="D15" i="5"/>
  <c r="E14" i="6"/>
  <c r="F19" i="6"/>
  <c r="F16" i="6" l="1"/>
  <c r="F14" i="6" s="1"/>
  <c r="K19" i="6"/>
  <c r="J14" i="6"/>
  <c r="J14" i="7"/>
  <c r="I14" i="7"/>
  <c r="K16" i="6" l="1"/>
  <c r="K14" i="6"/>
</calcChain>
</file>

<file path=xl/sharedStrings.xml><?xml version="1.0" encoding="utf-8"?>
<sst xmlns="http://schemas.openxmlformats.org/spreadsheetml/2006/main" count="234" uniqueCount="111">
  <si>
    <t xml:space="preserve"> interešu izglītības programmu pedagogu</t>
  </si>
  <si>
    <t xml:space="preserve"> darba samaksai un valsts sociālās apdrošināšanas obligātām iemaksām</t>
  </si>
  <si>
    <t>Nr. p.k.</t>
  </si>
  <si>
    <t>Mācību iestādes nosaukums</t>
  </si>
  <si>
    <t>Pedagogu</t>
  </si>
  <si>
    <t>Plāns</t>
  </si>
  <si>
    <t>Izglītojamo</t>
  </si>
  <si>
    <t>darba</t>
  </si>
  <si>
    <t>skaits</t>
  </si>
  <si>
    <t xml:space="preserve">samaksai un </t>
  </si>
  <si>
    <t xml:space="preserve"> 12 mēn.</t>
  </si>
  <si>
    <t>VSAOI</t>
  </si>
  <si>
    <t>EUR</t>
  </si>
  <si>
    <t>6=(4+5)</t>
  </si>
  <si>
    <t>Kopā</t>
  </si>
  <si>
    <t>Valmieras Pārgaujas sākumskola</t>
  </si>
  <si>
    <t>Valmieras sākumskola</t>
  </si>
  <si>
    <t>J. Endzelīna Kauguru pamatskola</t>
  </si>
  <si>
    <t>Trikātas pamatskola</t>
  </si>
  <si>
    <t>Burtnieku Ausekļa pamatskola</t>
  </si>
  <si>
    <t>Matīšu pamatskola</t>
  </si>
  <si>
    <t>Rencēnu pamatskola</t>
  </si>
  <si>
    <t>Kocēnu pamatskola</t>
  </si>
  <si>
    <t>Rubenes pamatskola</t>
  </si>
  <si>
    <t>Strenču pamatskola</t>
  </si>
  <si>
    <t>Valmieras Viestura vidusskola</t>
  </si>
  <si>
    <t>Valmieras 2. vidusskola</t>
  </si>
  <si>
    <t>Valmieras 5. vidusskola</t>
  </si>
  <si>
    <t>Rūjienas vidusskola</t>
  </si>
  <si>
    <t>Valmieras Valsts ģimnāzija</t>
  </si>
  <si>
    <t>Valmieras Pārgaujas Valsts ģimnāzija</t>
  </si>
  <si>
    <t>Valmieras Gaujas krasta vidusskola - AC</t>
  </si>
  <si>
    <t>Valmieras jaunatnes centrs Vinda</t>
  </si>
  <si>
    <t>Privāto Izglītības iestāžu kopējie izdevumi Valmieras novadā</t>
  </si>
  <si>
    <t xml:space="preserve">   pamata un vispārējās vidējās izglītības iestāžu pedagogu darba samaksai </t>
  </si>
  <si>
    <t xml:space="preserve">   un valsts sociālās apdrošināšanas obligātām iemaksām</t>
  </si>
  <si>
    <t>Jura Neikena Dikļu pamatskola</t>
  </si>
  <si>
    <t>Izglītības iestāžu reģistrā reģistrētajiem attīstības un rehabilitācijas centriem,</t>
  </si>
  <si>
    <t>speciālajām internātskolām bērniem ar fiziskās un garīgās attīistības traucējumiem</t>
  </si>
  <si>
    <t>Nr.</t>
  </si>
  <si>
    <t>Iestāde</t>
  </si>
  <si>
    <t>Iestādes</t>
  </si>
  <si>
    <t xml:space="preserve">uzturēšanas </t>
  </si>
  <si>
    <t>p.k.</t>
  </si>
  <si>
    <t>izdevumiem</t>
  </si>
  <si>
    <t>4 mēnešiem</t>
  </si>
  <si>
    <t>12 mēnešiem</t>
  </si>
  <si>
    <t>kopā</t>
  </si>
  <si>
    <t>KOPĀ</t>
  </si>
  <si>
    <t>Kopā Valmieras Gaujas krasta vidusskola - attīstības centrs</t>
  </si>
  <si>
    <t>t.sk.</t>
  </si>
  <si>
    <t>Valmieras Gaujas krasta vidusskola - attīstības centrs</t>
  </si>
  <si>
    <t>Valmieras Gaujas krasta vidusskola - attīstības centrs struktūrvienība Vaidava</t>
  </si>
  <si>
    <t>Rūjienas pirmsskolas izglītības iestāde "Vārpiņa"</t>
  </si>
  <si>
    <t>8 mēn.</t>
  </si>
  <si>
    <t>atlīdzībai</t>
  </si>
  <si>
    <t xml:space="preserve">Pedagogu </t>
  </si>
  <si>
    <t>4 mēn.</t>
  </si>
  <si>
    <t>Naukšēnu pamatskola</t>
  </si>
  <si>
    <t>Valmieras Gaujas krasta vidusskola - attīstības centrs  pirmsskolas izglītība</t>
  </si>
  <si>
    <t>11=(8+9+10)</t>
  </si>
  <si>
    <t>12=(6+11)</t>
  </si>
  <si>
    <t>izglītības iestādēs bērnu no piecu gadu vecuma izglītošanā nodarbināto</t>
  </si>
  <si>
    <t>pedagogu darba samaksai un valsts sociālās apdrošināšanas obligātām iemaksām</t>
  </si>
  <si>
    <t xml:space="preserve"> 8 mēnešiem</t>
  </si>
  <si>
    <t xml:space="preserve"> 4 mēnešiem</t>
  </si>
  <si>
    <t>Kocēnu pirmsskolas izglītības iestāde "Auseklītis"</t>
  </si>
  <si>
    <t>Strenču pirmsskolas izglītības iestāde "Minkāns"</t>
  </si>
  <si>
    <t>01.09.2025.</t>
  </si>
  <si>
    <t>2025.gadā</t>
  </si>
  <si>
    <t>8=5+7</t>
  </si>
  <si>
    <t xml:space="preserve">2026.gadā </t>
  </si>
  <si>
    <t>2026.gadā</t>
  </si>
  <si>
    <t>Darba</t>
  </si>
  <si>
    <t>01.09.2026.</t>
  </si>
  <si>
    <t>9=(5+8)</t>
  </si>
  <si>
    <t>12.mēnešiem</t>
  </si>
  <si>
    <t>8 mēnešiem</t>
  </si>
  <si>
    <t>J.Neikena Dikļu pamatskola</t>
  </si>
  <si>
    <t>Mazsalacas Mūzikas un mākslas pamatskola</t>
  </si>
  <si>
    <t>Finansējums</t>
  </si>
  <si>
    <t xml:space="preserve">programmai </t>
  </si>
  <si>
    <t xml:space="preserve">mazākumtautību </t>
  </si>
  <si>
    <t xml:space="preserve">izglītojamiem </t>
  </si>
  <si>
    <t>10=(5+8)</t>
  </si>
  <si>
    <t>5 mēn.</t>
  </si>
  <si>
    <t>izglītībai</t>
  </si>
  <si>
    <t>Mazākumtautību</t>
  </si>
  <si>
    <t xml:space="preserve">valodas un </t>
  </si>
  <si>
    <t>kultūrvēstures</t>
  </si>
  <si>
    <t>Valmiermuižas pirmsskolas izglītības iestāde "Burtiņš"</t>
  </si>
  <si>
    <t>Valmieras 2. vidusskola pirmsskolas izglītības iestāde "Varavīksne"</t>
  </si>
  <si>
    <t>Valmieras pirmsskolas izglītības iestāde "Ābelīte"</t>
  </si>
  <si>
    <t>Valmieras pirmsskolas izglītības iestāde "Ezītis"</t>
  </si>
  <si>
    <t>Valmieras pirmsskolas izglītības iestāde "Sprīdītis"</t>
  </si>
  <si>
    <t>Valmieras pirmsskolas izglītības iestāde "Vālodzīte"</t>
  </si>
  <si>
    <t>Valmieras pirmsskolas izglītības iestāde "Krācītes"</t>
  </si>
  <si>
    <t>Valmieras pirmsskolas izglītības iestāde "Kārliena"</t>
  </si>
  <si>
    <t>Valmieras pirmsskolas izglītības iestāde "Pienenīte"</t>
  </si>
  <si>
    <t>Valmieras pirmsskolas izglītības iestāde "Buratino"</t>
  </si>
  <si>
    <t>Mūrmuižas pirmsskolas izglītības iestāde "Pasaciņa"</t>
  </si>
  <si>
    <r>
      <t xml:space="preserve">Mazsalacas pirmsskolas izglītības iestāde </t>
    </r>
    <r>
      <rPr>
        <i/>
        <sz val="9"/>
        <color indexed="8"/>
        <rFont val="Arial"/>
        <family val="2"/>
        <charset val="186"/>
      </rPr>
      <t>"</t>
    </r>
    <r>
      <rPr>
        <sz val="9"/>
        <color rgb="FF000000"/>
        <rFont val="Arial"/>
        <family val="2"/>
        <charset val="186"/>
      </rPr>
      <t>Dārziņš"</t>
    </r>
  </si>
  <si>
    <t>Valmieras novada pašvaldības saistošajiem noteikumiem Nr. 170</t>
  </si>
  <si>
    <t>8. pielikums</t>
  </si>
  <si>
    <t>"Par Valmieras novada pašvaldības 2026. gada budžetu"</t>
  </si>
  <si>
    <t>Valsts mērķdotācijas sadalījums 2026. gadam Valmieras novada pašvaldības</t>
  </si>
  <si>
    <t>7. pielikums</t>
  </si>
  <si>
    <t xml:space="preserve">Valsts mērķdotācijas sadalījums  2026. gadam Valmieras novada pašvaldības </t>
  </si>
  <si>
    <t>6. pielikums</t>
  </si>
  <si>
    <t xml:space="preserve">   Valsts mērķdotācijas sadalījums 2026. gadam Valmieras novada pašvaldības</t>
  </si>
  <si>
    <t>5.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</si>
</sst>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_-* #,##0\ _€_-;\-* #,##0\ _€_-;_-* &quot;-&quot;??\ _€_-;_-@_-"/>
    <numFmt numFmtId="166" formatCode="_-* #,##0.00\ _€_-;\-* #,##0.00\ _€_-;_-* &quot;-&quot;??\ _€_-;_-@_-"/>
  </numFmts>
  <fonts count="2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name val="Arial"/>
      <family val="2"/>
      <charset val="186"/>
    </font>
    <font>
      <sz val="9"/>
      <name val="Arial"/>
      <family val="2"/>
      <charset val="186"/>
    </font>
    <font>
      <b/>
      <sz val="11"/>
      <name val="Arial"/>
      <family val="2"/>
      <charset val="186"/>
    </font>
    <font>
      <sz val="8"/>
      <name val="Arial"/>
      <family val="2"/>
      <charset val="186"/>
    </font>
    <font>
      <b/>
      <sz val="8"/>
      <name val="Arial"/>
      <family val="2"/>
      <charset val="186"/>
    </font>
    <font>
      <b/>
      <sz val="9"/>
      <name val="Arial"/>
      <family val="2"/>
      <charset val="186"/>
    </font>
    <font>
      <b/>
      <sz val="9"/>
      <name val="Arial"/>
      <family val="2"/>
    </font>
    <font>
      <sz val="9"/>
      <name val="Arial"/>
      <family val="2"/>
    </font>
    <font>
      <b/>
      <sz val="10"/>
      <name val="Arial"/>
      <family val="2"/>
      <charset val="186"/>
    </font>
    <font>
      <b/>
      <sz val="10"/>
      <color rgb="FFFF0000"/>
      <name val="Arial"/>
      <family val="2"/>
      <charset val="186"/>
    </font>
    <font>
      <b/>
      <sz val="10"/>
      <name val="Arial"/>
      <family val="2"/>
    </font>
    <font>
      <sz val="10"/>
      <color indexed="8"/>
      <name val="Arial"/>
      <family val="2"/>
      <charset val="186"/>
    </font>
    <font>
      <sz val="10"/>
      <name val="Arial"/>
      <family val="2"/>
    </font>
    <font>
      <sz val="11"/>
      <color theme="1"/>
      <name val="Arial"/>
      <family val="2"/>
      <charset val="186"/>
    </font>
    <font>
      <sz val="10"/>
      <name val="Times New Roman"/>
      <family val="1"/>
      <charset val="186"/>
    </font>
    <font>
      <b/>
      <sz val="12"/>
      <name val="Arial"/>
      <family val="2"/>
      <charset val="186"/>
    </font>
    <font>
      <b/>
      <sz val="9"/>
      <color theme="1"/>
      <name val="Calibri"/>
      <family val="2"/>
      <charset val="186"/>
      <scheme val="minor"/>
    </font>
    <font>
      <i/>
      <sz val="10"/>
      <name val="Arial"/>
      <family val="2"/>
      <charset val="186"/>
    </font>
    <font>
      <sz val="8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9"/>
      <color indexed="8"/>
      <name val="Arial"/>
      <family val="2"/>
      <charset val="186"/>
    </font>
    <font>
      <i/>
      <sz val="9"/>
      <color indexed="8"/>
      <name val="Arial"/>
      <family val="2"/>
      <charset val="186"/>
    </font>
    <font>
      <sz val="9"/>
      <color rgb="FF000000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8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3" fillId="0" borderId="0"/>
    <xf numFmtId="166" fontId="1" fillId="0" borderId="0" applyFont="0" applyFill="0" applyBorder="0" applyAlignment="0" applyProtection="0"/>
    <xf numFmtId="0" fontId="3" fillId="0" borderId="0"/>
  </cellStyleXfs>
  <cellXfs count="146">
    <xf numFmtId="0" fontId="0" fillId="0" borderId="0" xfId="0"/>
    <xf numFmtId="3" fontId="2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3" fillId="0" borderId="0" xfId="0" applyFont="1"/>
    <xf numFmtId="3" fontId="2" fillId="0" borderId="0" xfId="0" applyNumberFormat="1" applyFont="1"/>
    <xf numFmtId="0" fontId="4" fillId="0" borderId="0" xfId="0" applyFont="1"/>
    <xf numFmtId="0" fontId="6" fillId="0" borderId="0" xfId="0" applyFont="1"/>
    <xf numFmtId="0" fontId="8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8" fillId="0" borderId="2" xfId="0" applyFont="1" applyBorder="1"/>
    <xf numFmtId="3" fontId="8" fillId="0" borderId="1" xfId="0" applyNumberFormat="1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3" fontId="4" fillId="0" borderId="4" xfId="0" applyNumberFormat="1" applyFont="1" applyBorder="1" applyAlignment="1">
      <alignment horizontal="center"/>
    </xf>
    <xf numFmtId="3" fontId="10" fillId="0" borderId="4" xfId="0" applyNumberFormat="1" applyFont="1" applyBorder="1" applyAlignment="1">
      <alignment horizontal="center"/>
    </xf>
    <xf numFmtId="3" fontId="4" fillId="0" borderId="4" xfId="0" applyNumberFormat="1" applyFont="1" applyBorder="1" applyAlignment="1">
      <alignment horizontal="right"/>
    </xf>
    <xf numFmtId="165" fontId="4" fillId="0" borderId="0" xfId="0" applyNumberFormat="1" applyFont="1"/>
    <xf numFmtId="3" fontId="4" fillId="0" borderId="0" xfId="0" applyNumberFormat="1" applyFont="1"/>
    <xf numFmtId="0" fontId="4" fillId="0" borderId="6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4" xfId="0" applyFont="1" applyBorder="1" applyAlignment="1">
      <alignment horizontal="center"/>
    </xf>
    <xf numFmtId="0" fontId="4" fillId="2" borderId="4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/>
    </xf>
    <xf numFmtId="0" fontId="4" fillId="0" borderId="9" xfId="0" applyFont="1" applyBorder="1" applyAlignment="1">
      <alignment horizontal="left"/>
    </xf>
    <xf numFmtId="0" fontId="4" fillId="0" borderId="9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4" fillId="0" borderId="7" xfId="0" applyFont="1" applyBorder="1" applyAlignment="1">
      <alignment horizontal="left" wrapText="1"/>
    </xf>
    <xf numFmtId="0" fontId="4" fillId="0" borderId="7" xfId="0" applyFont="1" applyBorder="1" applyAlignment="1">
      <alignment horizontal="center"/>
    </xf>
    <xf numFmtId="3" fontId="10" fillId="0" borderId="7" xfId="0" applyNumberFormat="1" applyFont="1" applyBorder="1" applyAlignment="1">
      <alignment horizontal="center"/>
    </xf>
    <xf numFmtId="3" fontId="4" fillId="0" borderId="7" xfId="0" applyNumberFormat="1" applyFont="1" applyBorder="1" applyAlignment="1">
      <alignment horizontal="right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10" fillId="0" borderId="0" xfId="0" applyFont="1"/>
    <xf numFmtId="0" fontId="9" fillId="0" borderId="3" xfId="0" applyFont="1" applyBorder="1" applyAlignment="1">
      <alignment vertical="center" wrapText="1"/>
    </xf>
    <xf numFmtId="0" fontId="8" fillId="0" borderId="3" xfId="0" applyFont="1" applyBorder="1" applyAlignment="1">
      <alignment horizontal="center"/>
    </xf>
    <xf numFmtId="0" fontId="9" fillId="0" borderId="0" xfId="0" applyFont="1"/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/>
    </xf>
    <xf numFmtId="0" fontId="11" fillId="0" borderId="8" xfId="0" applyFont="1" applyBorder="1" applyAlignment="1">
      <alignment horizontal="center" wrapText="1"/>
    </xf>
    <xf numFmtId="0" fontId="8" fillId="0" borderId="8" xfId="0" applyFont="1" applyBorder="1" applyAlignment="1">
      <alignment horizontal="center"/>
    </xf>
    <xf numFmtId="0" fontId="12" fillId="0" borderId="0" xfId="0" applyFont="1"/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2" xfId="0" applyFont="1" applyBorder="1"/>
    <xf numFmtId="3" fontId="11" fillId="0" borderId="2" xfId="1" applyNumberFormat="1" applyFont="1" applyBorder="1" applyAlignment="1">
      <alignment horizontal="center"/>
    </xf>
    <xf numFmtId="3" fontId="13" fillId="0" borderId="2" xfId="1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" fontId="14" fillId="0" borderId="9" xfId="0" applyNumberFormat="1" applyFont="1" applyBorder="1" applyAlignment="1">
      <alignment horizontal="center"/>
    </xf>
    <xf numFmtId="3" fontId="3" fillId="0" borderId="9" xfId="0" applyNumberFormat="1" applyFont="1" applyBorder="1" applyAlignment="1">
      <alignment horizontal="center"/>
    </xf>
    <xf numFmtId="3" fontId="15" fillId="0" borderId="4" xfId="0" applyNumberFormat="1" applyFont="1" applyBorder="1" applyAlignment="1">
      <alignment horizontal="center"/>
    </xf>
    <xf numFmtId="1" fontId="14" fillId="0" borderId="4" xfId="0" applyNumberFormat="1" applyFont="1" applyBorder="1" applyAlignment="1">
      <alignment horizontal="center"/>
    </xf>
    <xf numFmtId="3" fontId="3" fillId="0" borderId="4" xfId="0" applyNumberFormat="1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7" xfId="0" applyFont="1" applyBorder="1" applyAlignment="1">
      <alignment horizontal="center"/>
    </xf>
    <xf numFmtId="1" fontId="14" fillId="0" borderId="7" xfId="0" applyNumberFormat="1" applyFont="1" applyBorder="1" applyAlignment="1">
      <alignment horizontal="center"/>
    </xf>
    <xf numFmtId="3" fontId="3" fillId="0" borderId="7" xfId="0" applyNumberFormat="1" applyFont="1" applyBorder="1" applyAlignment="1">
      <alignment horizontal="center"/>
    </xf>
    <xf numFmtId="3" fontId="15" fillId="0" borderId="7" xfId="0" applyNumberFormat="1" applyFont="1" applyBorder="1" applyAlignment="1">
      <alignment horizontal="center"/>
    </xf>
    <xf numFmtId="0" fontId="16" fillId="0" borderId="0" xfId="0" applyFont="1"/>
    <xf numFmtId="0" fontId="17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/>
    <xf numFmtId="0" fontId="19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3" fontId="11" fillId="0" borderId="1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3" fillId="0" borderId="9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 wrapText="1"/>
    </xf>
    <xf numFmtId="3" fontId="3" fillId="0" borderId="2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3" fillId="0" borderId="8" xfId="0" applyFont="1" applyBorder="1"/>
    <xf numFmtId="0" fontId="20" fillId="0" borderId="4" xfId="0" applyFont="1" applyBorder="1" applyAlignment="1">
      <alignment horizontal="center" wrapText="1"/>
    </xf>
    <xf numFmtId="3" fontId="20" fillId="0" borderId="4" xfId="0" applyNumberFormat="1" applyFont="1" applyBorder="1" applyAlignment="1">
      <alignment horizontal="right"/>
    </xf>
    <xf numFmtId="164" fontId="20" fillId="0" borderId="4" xfId="1" applyNumberFormat="1" applyFont="1" applyBorder="1" applyAlignment="1">
      <alignment horizontal="right"/>
    </xf>
    <xf numFmtId="3" fontId="20" fillId="3" borderId="4" xfId="0" applyNumberFormat="1" applyFont="1" applyFill="1" applyBorder="1" applyAlignment="1">
      <alignment horizontal="right"/>
    </xf>
    <xf numFmtId="3" fontId="20" fillId="0" borderId="4" xfId="0" applyNumberFormat="1" applyFont="1" applyBorder="1" applyAlignment="1">
      <alignment horizontal="center"/>
    </xf>
    <xf numFmtId="0" fontId="20" fillId="0" borderId="4" xfId="0" applyFont="1" applyBorder="1" applyAlignment="1">
      <alignment horizontal="right"/>
    </xf>
    <xf numFmtId="164" fontId="20" fillId="0" borderId="8" xfId="1" applyNumberFormat="1" applyFont="1" applyBorder="1" applyAlignment="1">
      <alignment horizontal="center"/>
    </xf>
    <xf numFmtId="164" fontId="20" fillId="0" borderId="4" xfId="1" applyNumberFormat="1" applyFont="1" applyBorder="1" applyAlignment="1">
      <alignment horizontal="left"/>
    </xf>
    <xf numFmtId="164" fontId="20" fillId="0" borderId="4" xfId="1" applyNumberFormat="1" applyFont="1" applyFill="1" applyBorder="1" applyAlignment="1">
      <alignment horizontal="center"/>
    </xf>
    <xf numFmtId="0" fontId="20" fillId="0" borderId="2" xfId="0" applyFont="1" applyBorder="1" applyAlignment="1">
      <alignment horizontal="center"/>
    </xf>
    <xf numFmtId="3" fontId="20" fillId="0" borderId="7" xfId="0" applyNumberFormat="1" applyFont="1" applyBorder="1" applyAlignment="1">
      <alignment horizontal="center"/>
    </xf>
    <xf numFmtId="3" fontId="20" fillId="0" borderId="2" xfId="0" applyNumberFormat="1" applyFont="1" applyBorder="1" applyAlignment="1">
      <alignment horizontal="center"/>
    </xf>
    <xf numFmtId="164" fontId="3" fillId="0" borderId="4" xfId="1" applyNumberFormat="1" applyFont="1" applyBorder="1" applyAlignment="1">
      <alignment horizontal="right"/>
    </xf>
    <xf numFmtId="0" fontId="3" fillId="0" borderId="0" xfId="0" applyFont="1" applyAlignment="1">
      <alignment horizontal="center"/>
    </xf>
    <xf numFmtId="0" fontId="11" fillId="0" borderId="2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/>
    </xf>
    <xf numFmtId="0" fontId="8" fillId="0" borderId="5" xfId="0" applyFont="1" applyBorder="1" applyAlignment="1">
      <alignment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3" fontId="6" fillId="0" borderId="0" xfId="0" applyNumberFormat="1" applyFont="1"/>
    <xf numFmtId="0" fontId="11" fillId="0" borderId="0" xfId="0" applyFont="1" applyAlignment="1">
      <alignment horizontal="center"/>
    </xf>
    <xf numFmtId="3" fontId="11" fillId="0" borderId="0" xfId="0" applyNumberFormat="1" applyFont="1" applyAlignment="1">
      <alignment horizontal="center"/>
    </xf>
    <xf numFmtId="0" fontId="11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/>
    </xf>
    <xf numFmtId="0" fontId="9" fillId="0" borderId="10" xfId="0" applyFont="1" applyBorder="1" applyAlignment="1">
      <alignment vertical="center" wrapText="1"/>
    </xf>
    <xf numFmtId="0" fontId="9" fillId="0" borderId="10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11" fillId="0" borderId="1" xfId="0" applyFont="1" applyBorder="1" applyAlignment="1">
      <alignment horizontal="center" vertical="center"/>
    </xf>
    <xf numFmtId="0" fontId="22" fillId="0" borderId="0" xfId="0" applyFont="1"/>
    <xf numFmtId="3" fontId="0" fillId="0" borderId="0" xfId="0" applyNumberFormat="1"/>
    <xf numFmtId="0" fontId="23" fillId="0" borderId="1" xfId="0" applyFont="1" applyBorder="1" applyAlignment="1">
      <alignment horizontal="center"/>
    </xf>
    <xf numFmtId="0" fontId="4" fillId="0" borderId="7" xfId="0" applyFont="1" applyBorder="1" applyAlignment="1">
      <alignment horizontal="left"/>
    </xf>
    <xf numFmtId="0" fontId="24" fillId="0" borderId="5" xfId="0" applyFont="1" applyBorder="1" applyAlignment="1" applyProtection="1">
      <alignment horizontal="left" vertical="top" wrapText="1" readingOrder="1"/>
      <protection locked="0"/>
    </xf>
    <xf numFmtId="3" fontId="24" fillId="0" borderId="5" xfId="0" applyNumberFormat="1" applyFont="1" applyBorder="1" applyAlignment="1" applyProtection="1">
      <alignment horizontal="right" wrapText="1" readingOrder="1"/>
      <protection locked="0"/>
    </xf>
    <xf numFmtId="0" fontId="24" fillId="0" borderId="4" xfId="0" applyFont="1" applyBorder="1" applyAlignment="1" applyProtection="1">
      <alignment horizontal="left" vertical="top" wrapText="1" readingOrder="1"/>
      <protection locked="0"/>
    </xf>
    <xf numFmtId="3" fontId="24" fillId="0" borderId="4" xfId="0" applyNumberFormat="1" applyFont="1" applyBorder="1" applyAlignment="1" applyProtection="1">
      <alignment horizontal="right" wrapText="1" readingOrder="1"/>
      <protection locked="0"/>
    </xf>
    <xf numFmtId="0" fontId="24" fillId="0" borderId="11" xfId="0" applyFont="1" applyBorder="1" applyAlignment="1" applyProtection="1">
      <alignment horizontal="left" vertical="top" wrapText="1" readingOrder="1"/>
      <protection locked="0"/>
    </xf>
    <xf numFmtId="3" fontId="24" fillId="0" borderId="7" xfId="0" applyNumberFormat="1" applyFont="1" applyBorder="1" applyAlignment="1" applyProtection="1">
      <alignment horizontal="right" wrapText="1" readingOrder="1"/>
      <protection locked="0"/>
    </xf>
    <xf numFmtId="3" fontId="4" fillId="0" borderId="7" xfId="0" applyNumberFormat="1" applyFont="1" applyBorder="1" applyAlignment="1">
      <alignment horizontal="center"/>
    </xf>
    <xf numFmtId="0" fontId="8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1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/>
    </xf>
  </cellXfs>
  <cellStyles count="5">
    <cellStyle name="Comma" xfId="1" builtinId="3"/>
    <cellStyle name="Comma 2" xfId="3" xr:uid="{75370835-DB53-4B9B-ADAD-C7224732BD0D}"/>
    <cellStyle name="Normal" xfId="0" builtinId="0"/>
    <cellStyle name="Normal 2 2 2 2" xfId="4" xr:uid="{6F0DB139-48B1-40EF-85E2-4F3834BB2078}"/>
    <cellStyle name="Normal 4" xfId="2" xr:uid="{EF7E4E8C-96A8-4E6A-8DD2-7C649EDC77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6ABC0-C810-4CC4-88F7-6B7222E11004}">
  <sheetPr>
    <pageSetUpPr fitToPage="1"/>
  </sheetPr>
  <dimension ref="A1:L123"/>
  <sheetViews>
    <sheetView tabSelected="1" topLeftCell="A23" workbookViewId="0">
      <selection activeCell="L11" sqref="L10:L11"/>
    </sheetView>
  </sheetViews>
  <sheetFormatPr defaultRowHeight="13.2" outlineLevelCol="1" x14ac:dyDescent="0.25"/>
  <cols>
    <col min="1" max="1" width="7.5546875" style="3" customWidth="1"/>
    <col min="2" max="2" width="36.5546875" style="3" customWidth="1"/>
    <col min="3" max="4" width="13" style="3" customWidth="1"/>
    <col min="5" max="5" width="14.5546875" style="3" customWidth="1"/>
    <col min="6" max="6" width="13.109375" style="3" customWidth="1"/>
    <col min="7" max="7" width="13.44140625" style="3" hidden="1" customWidth="1" outlineLevel="1"/>
    <col min="8" max="8" width="12.33203125" style="3" hidden="1" customWidth="1" outlineLevel="1"/>
    <col min="9" max="10" width="14.6640625" style="3" hidden="1" customWidth="1" outlineLevel="1"/>
    <col min="11" max="11" width="11" style="3" customWidth="1" collapsed="1"/>
    <col min="12" max="245" width="9.109375" style="3"/>
    <col min="246" max="246" width="7.5546875" style="3" customWidth="1"/>
    <col min="247" max="247" width="40.33203125" style="3" customWidth="1"/>
    <col min="248" max="248" width="14.33203125" style="3" customWidth="1"/>
    <col min="249" max="249" width="13.44140625" style="3" customWidth="1"/>
    <col min="250" max="250" width="13.109375" style="3" customWidth="1"/>
    <col min="251" max="253" width="0" style="3" hidden="1" customWidth="1"/>
    <col min="254" max="254" width="15.109375" style="3" customWidth="1"/>
    <col min="255" max="501" width="9.109375" style="3"/>
    <col min="502" max="502" width="7.5546875" style="3" customWidth="1"/>
    <col min="503" max="503" width="40.33203125" style="3" customWidth="1"/>
    <col min="504" max="504" width="14.33203125" style="3" customWidth="1"/>
    <col min="505" max="505" width="13.44140625" style="3" customWidth="1"/>
    <col min="506" max="506" width="13.109375" style="3" customWidth="1"/>
    <col min="507" max="509" width="0" style="3" hidden="1" customWidth="1"/>
    <col min="510" max="510" width="15.109375" style="3" customWidth="1"/>
    <col min="511" max="757" width="9.109375" style="3"/>
    <col min="758" max="758" width="7.5546875" style="3" customWidth="1"/>
    <col min="759" max="759" width="40.33203125" style="3" customWidth="1"/>
    <col min="760" max="760" width="14.33203125" style="3" customWidth="1"/>
    <col min="761" max="761" width="13.44140625" style="3" customWidth="1"/>
    <col min="762" max="762" width="13.109375" style="3" customWidth="1"/>
    <col min="763" max="765" width="0" style="3" hidden="1" customWidth="1"/>
    <col min="766" max="766" width="15.109375" style="3" customWidth="1"/>
    <col min="767" max="1013" width="9.109375" style="3"/>
    <col min="1014" max="1014" width="7.5546875" style="3" customWidth="1"/>
    <col min="1015" max="1015" width="40.33203125" style="3" customWidth="1"/>
    <col min="1016" max="1016" width="14.33203125" style="3" customWidth="1"/>
    <col min="1017" max="1017" width="13.44140625" style="3" customWidth="1"/>
    <col min="1018" max="1018" width="13.109375" style="3" customWidth="1"/>
    <col min="1019" max="1021" width="0" style="3" hidden="1" customWidth="1"/>
    <col min="1022" max="1022" width="15.109375" style="3" customWidth="1"/>
    <col min="1023" max="1269" width="9.109375" style="3"/>
    <col min="1270" max="1270" width="7.5546875" style="3" customWidth="1"/>
    <col min="1271" max="1271" width="40.33203125" style="3" customWidth="1"/>
    <col min="1272" max="1272" width="14.33203125" style="3" customWidth="1"/>
    <col min="1273" max="1273" width="13.44140625" style="3" customWidth="1"/>
    <col min="1274" max="1274" width="13.109375" style="3" customWidth="1"/>
    <col min="1275" max="1277" width="0" style="3" hidden="1" customWidth="1"/>
    <col min="1278" max="1278" width="15.109375" style="3" customWidth="1"/>
    <col min="1279" max="1525" width="9.109375" style="3"/>
    <col min="1526" max="1526" width="7.5546875" style="3" customWidth="1"/>
    <col min="1527" max="1527" width="40.33203125" style="3" customWidth="1"/>
    <col min="1528" max="1528" width="14.33203125" style="3" customWidth="1"/>
    <col min="1529" max="1529" width="13.44140625" style="3" customWidth="1"/>
    <col min="1530" max="1530" width="13.109375" style="3" customWidth="1"/>
    <col min="1531" max="1533" width="0" style="3" hidden="1" customWidth="1"/>
    <col min="1534" max="1534" width="15.109375" style="3" customWidth="1"/>
    <col min="1535" max="1781" width="9.109375" style="3"/>
    <col min="1782" max="1782" width="7.5546875" style="3" customWidth="1"/>
    <col min="1783" max="1783" width="40.33203125" style="3" customWidth="1"/>
    <col min="1784" max="1784" width="14.33203125" style="3" customWidth="1"/>
    <col min="1785" max="1785" width="13.44140625" style="3" customWidth="1"/>
    <col min="1786" max="1786" width="13.109375" style="3" customWidth="1"/>
    <col min="1787" max="1789" width="0" style="3" hidden="1" customWidth="1"/>
    <col min="1790" max="1790" width="15.109375" style="3" customWidth="1"/>
    <col min="1791" max="2037" width="9.109375" style="3"/>
    <col min="2038" max="2038" width="7.5546875" style="3" customWidth="1"/>
    <col min="2039" max="2039" width="40.33203125" style="3" customWidth="1"/>
    <col min="2040" max="2040" width="14.33203125" style="3" customWidth="1"/>
    <col min="2041" max="2041" width="13.44140625" style="3" customWidth="1"/>
    <col min="2042" max="2042" width="13.109375" style="3" customWidth="1"/>
    <col min="2043" max="2045" width="0" style="3" hidden="1" customWidth="1"/>
    <col min="2046" max="2046" width="15.109375" style="3" customWidth="1"/>
    <col min="2047" max="2293" width="9.109375" style="3"/>
    <col min="2294" max="2294" width="7.5546875" style="3" customWidth="1"/>
    <col min="2295" max="2295" width="40.33203125" style="3" customWidth="1"/>
    <col min="2296" max="2296" width="14.33203125" style="3" customWidth="1"/>
    <col min="2297" max="2297" width="13.44140625" style="3" customWidth="1"/>
    <col min="2298" max="2298" width="13.109375" style="3" customWidth="1"/>
    <col min="2299" max="2301" width="0" style="3" hidden="1" customWidth="1"/>
    <col min="2302" max="2302" width="15.109375" style="3" customWidth="1"/>
    <col min="2303" max="2549" width="9.109375" style="3"/>
    <col min="2550" max="2550" width="7.5546875" style="3" customWidth="1"/>
    <col min="2551" max="2551" width="40.33203125" style="3" customWidth="1"/>
    <col min="2552" max="2552" width="14.33203125" style="3" customWidth="1"/>
    <col min="2553" max="2553" width="13.44140625" style="3" customWidth="1"/>
    <col min="2554" max="2554" width="13.109375" style="3" customWidth="1"/>
    <col min="2555" max="2557" width="0" style="3" hidden="1" customWidth="1"/>
    <col min="2558" max="2558" width="15.109375" style="3" customWidth="1"/>
    <col min="2559" max="2805" width="9.109375" style="3"/>
    <col min="2806" max="2806" width="7.5546875" style="3" customWidth="1"/>
    <col min="2807" max="2807" width="40.33203125" style="3" customWidth="1"/>
    <col min="2808" max="2808" width="14.33203125" style="3" customWidth="1"/>
    <col min="2809" max="2809" width="13.44140625" style="3" customWidth="1"/>
    <col min="2810" max="2810" width="13.109375" style="3" customWidth="1"/>
    <col min="2811" max="2813" width="0" style="3" hidden="1" customWidth="1"/>
    <col min="2814" max="2814" width="15.109375" style="3" customWidth="1"/>
    <col min="2815" max="3061" width="9.109375" style="3"/>
    <col min="3062" max="3062" width="7.5546875" style="3" customWidth="1"/>
    <col min="3063" max="3063" width="40.33203125" style="3" customWidth="1"/>
    <col min="3064" max="3064" width="14.33203125" style="3" customWidth="1"/>
    <col min="3065" max="3065" width="13.44140625" style="3" customWidth="1"/>
    <col min="3066" max="3066" width="13.109375" style="3" customWidth="1"/>
    <col min="3067" max="3069" width="0" style="3" hidden="1" customWidth="1"/>
    <col min="3070" max="3070" width="15.109375" style="3" customWidth="1"/>
    <col min="3071" max="3317" width="9.109375" style="3"/>
    <col min="3318" max="3318" width="7.5546875" style="3" customWidth="1"/>
    <col min="3319" max="3319" width="40.33203125" style="3" customWidth="1"/>
    <col min="3320" max="3320" width="14.33203125" style="3" customWidth="1"/>
    <col min="3321" max="3321" width="13.44140625" style="3" customWidth="1"/>
    <col min="3322" max="3322" width="13.109375" style="3" customWidth="1"/>
    <col min="3323" max="3325" width="0" style="3" hidden="1" customWidth="1"/>
    <col min="3326" max="3326" width="15.109375" style="3" customWidth="1"/>
    <col min="3327" max="3573" width="9.109375" style="3"/>
    <col min="3574" max="3574" width="7.5546875" style="3" customWidth="1"/>
    <col min="3575" max="3575" width="40.33203125" style="3" customWidth="1"/>
    <col min="3576" max="3576" width="14.33203125" style="3" customWidth="1"/>
    <col min="3577" max="3577" width="13.44140625" style="3" customWidth="1"/>
    <col min="3578" max="3578" width="13.109375" style="3" customWidth="1"/>
    <col min="3579" max="3581" width="0" style="3" hidden="1" customWidth="1"/>
    <col min="3582" max="3582" width="15.109375" style="3" customWidth="1"/>
    <col min="3583" max="3829" width="9.109375" style="3"/>
    <col min="3830" max="3830" width="7.5546875" style="3" customWidth="1"/>
    <col min="3831" max="3831" width="40.33203125" style="3" customWidth="1"/>
    <col min="3832" max="3832" width="14.33203125" style="3" customWidth="1"/>
    <col min="3833" max="3833" width="13.44140625" style="3" customWidth="1"/>
    <col min="3834" max="3834" width="13.109375" style="3" customWidth="1"/>
    <col min="3835" max="3837" width="0" style="3" hidden="1" customWidth="1"/>
    <col min="3838" max="3838" width="15.109375" style="3" customWidth="1"/>
    <col min="3839" max="4085" width="9.109375" style="3"/>
    <col min="4086" max="4086" width="7.5546875" style="3" customWidth="1"/>
    <col min="4087" max="4087" width="40.33203125" style="3" customWidth="1"/>
    <col min="4088" max="4088" width="14.33203125" style="3" customWidth="1"/>
    <col min="4089" max="4089" width="13.44140625" style="3" customWidth="1"/>
    <col min="4090" max="4090" width="13.109375" style="3" customWidth="1"/>
    <col min="4091" max="4093" width="0" style="3" hidden="1" customWidth="1"/>
    <col min="4094" max="4094" width="15.109375" style="3" customWidth="1"/>
    <col min="4095" max="4341" width="9.109375" style="3"/>
    <col min="4342" max="4342" width="7.5546875" style="3" customWidth="1"/>
    <col min="4343" max="4343" width="40.33203125" style="3" customWidth="1"/>
    <col min="4344" max="4344" width="14.33203125" style="3" customWidth="1"/>
    <col min="4345" max="4345" width="13.44140625" style="3" customWidth="1"/>
    <col min="4346" max="4346" width="13.109375" style="3" customWidth="1"/>
    <col min="4347" max="4349" width="0" style="3" hidden="1" customWidth="1"/>
    <col min="4350" max="4350" width="15.109375" style="3" customWidth="1"/>
    <col min="4351" max="4597" width="9.109375" style="3"/>
    <col min="4598" max="4598" width="7.5546875" style="3" customWidth="1"/>
    <col min="4599" max="4599" width="40.33203125" style="3" customWidth="1"/>
    <col min="4600" max="4600" width="14.33203125" style="3" customWidth="1"/>
    <col min="4601" max="4601" width="13.44140625" style="3" customWidth="1"/>
    <col min="4602" max="4602" width="13.109375" style="3" customWidth="1"/>
    <col min="4603" max="4605" width="0" style="3" hidden="1" customWidth="1"/>
    <col min="4606" max="4606" width="15.109375" style="3" customWidth="1"/>
    <col min="4607" max="4853" width="9.109375" style="3"/>
    <col min="4854" max="4854" width="7.5546875" style="3" customWidth="1"/>
    <col min="4855" max="4855" width="40.33203125" style="3" customWidth="1"/>
    <col min="4856" max="4856" width="14.33203125" style="3" customWidth="1"/>
    <col min="4857" max="4857" width="13.44140625" style="3" customWidth="1"/>
    <col min="4858" max="4858" width="13.109375" style="3" customWidth="1"/>
    <col min="4859" max="4861" width="0" style="3" hidden="1" customWidth="1"/>
    <col min="4862" max="4862" width="15.109375" style="3" customWidth="1"/>
    <col min="4863" max="5109" width="9.109375" style="3"/>
    <col min="5110" max="5110" width="7.5546875" style="3" customWidth="1"/>
    <col min="5111" max="5111" width="40.33203125" style="3" customWidth="1"/>
    <col min="5112" max="5112" width="14.33203125" style="3" customWidth="1"/>
    <col min="5113" max="5113" width="13.44140625" style="3" customWidth="1"/>
    <col min="5114" max="5114" width="13.109375" style="3" customWidth="1"/>
    <col min="5115" max="5117" width="0" style="3" hidden="1" customWidth="1"/>
    <col min="5118" max="5118" width="15.109375" style="3" customWidth="1"/>
    <col min="5119" max="5365" width="9.109375" style="3"/>
    <col min="5366" max="5366" width="7.5546875" style="3" customWidth="1"/>
    <col min="5367" max="5367" width="40.33203125" style="3" customWidth="1"/>
    <col min="5368" max="5368" width="14.33203125" style="3" customWidth="1"/>
    <col min="5369" max="5369" width="13.44140625" style="3" customWidth="1"/>
    <col min="5370" max="5370" width="13.109375" style="3" customWidth="1"/>
    <col min="5371" max="5373" width="0" style="3" hidden="1" customWidth="1"/>
    <col min="5374" max="5374" width="15.109375" style="3" customWidth="1"/>
    <col min="5375" max="5621" width="9.109375" style="3"/>
    <col min="5622" max="5622" width="7.5546875" style="3" customWidth="1"/>
    <col min="5623" max="5623" width="40.33203125" style="3" customWidth="1"/>
    <col min="5624" max="5624" width="14.33203125" style="3" customWidth="1"/>
    <col min="5625" max="5625" width="13.44140625" style="3" customWidth="1"/>
    <col min="5626" max="5626" width="13.109375" style="3" customWidth="1"/>
    <col min="5627" max="5629" width="0" style="3" hidden="1" customWidth="1"/>
    <col min="5630" max="5630" width="15.109375" style="3" customWidth="1"/>
    <col min="5631" max="5877" width="9.109375" style="3"/>
    <col min="5878" max="5878" width="7.5546875" style="3" customWidth="1"/>
    <col min="5879" max="5879" width="40.33203125" style="3" customWidth="1"/>
    <col min="5880" max="5880" width="14.33203125" style="3" customWidth="1"/>
    <col min="5881" max="5881" width="13.44140625" style="3" customWidth="1"/>
    <col min="5882" max="5882" width="13.109375" style="3" customWidth="1"/>
    <col min="5883" max="5885" width="0" style="3" hidden="1" customWidth="1"/>
    <col min="5886" max="5886" width="15.109375" style="3" customWidth="1"/>
    <col min="5887" max="6133" width="9.109375" style="3"/>
    <col min="6134" max="6134" width="7.5546875" style="3" customWidth="1"/>
    <col min="6135" max="6135" width="40.33203125" style="3" customWidth="1"/>
    <col min="6136" max="6136" width="14.33203125" style="3" customWidth="1"/>
    <col min="6137" max="6137" width="13.44140625" style="3" customWidth="1"/>
    <col min="6138" max="6138" width="13.109375" style="3" customWidth="1"/>
    <col min="6139" max="6141" width="0" style="3" hidden="1" customWidth="1"/>
    <col min="6142" max="6142" width="15.109375" style="3" customWidth="1"/>
    <col min="6143" max="6389" width="9.109375" style="3"/>
    <col min="6390" max="6390" width="7.5546875" style="3" customWidth="1"/>
    <col min="6391" max="6391" width="40.33203125" style="3" customWidth="1"/>
    <col min="6392" max="6392" width="14.33203125" style="3" customWidth="1"/>
    <col min="6393" max="6393" width="13.44140625" style="3" customWidth="1"/>
    <col min="6394" max="6394" width="13.109375" style="3" customWidth="1"/>
    <col min="6395" max="6397" width="0" style="3" hidden="1" customWidth="1"/>
    <col min="6398" max="6398" width="15.109375" style="3" customWidth="1"/>
    <col min="6399" max="6645" width="9.109375" style="3"/>
    <col min="6646" max="6646" width="7.5546875" style="3" customWidth="1"/>
    <col min="6647" max="6647" width="40.33203125" style="3" customWidth="1"/>
    <col min="6648" max="6648" width="14.33203125" style="3" customWidth="1"/>
    <col min="6649" max="6649" width="13.44140625" style="3" customWidth="1"/>
    <col min="6650" max="6650" width="13.109375" style="3" customWidth="1"/>
    <col min="6651" max="6653" width="0" style="3" hidden="1" customWidth="1"/>
    <col min="6654" max="6654" width="15.109375" style="3" customWidth="1"/>
    <col min="6655" max="6901" width="9.109375" style="3"/>
    <col min="6902" max="6902" width="7.5546875" style="3" customWidth="1"/>
    <col min="6903" max="6903" width="40.33203125" style="3" customWidth="1"/>
    <col min="6904" max="6904" width="14.33203125" style="3" customWidth="1"/>
    <col min="6905" max="6905" width="13.44140625" style="3" customWidth="1"/>
    <col min="6906" max="6906" width="13.109375" style="3" customWidth="1"/>
    <col min="6907" max="6909" width="0" style="3" hidden="1" customWidth="1"/>
    <col min="6910" max="6910" width="15.109375" style="3" customWidth="1"/>
    <col min="6911" max="7157" width="9.109375" style="3"/>
    <col min="7158" max="7158" width="7.5546875" style="3" customWidth="1"/>
    <col min="7159" max="7159" width="40.33203125" style="3" customWidth="1"/>
    <col min="7160" max="7160" width="14.33203125" style="3" customWidth="1"/>
    <col min="7161" max="7161" width="13.44140625" style="3" customWidth="1"/>
    <col min="7162" max="7162" width="13.109375" style="3" customWidth="1"/>
    <col min="7163" max="7165" width="0" style="3" hidden="1" customWidth="1"/>
    <col min="7166" max="7166" width="15.109375" style="3" customWidth="1"/>
    <col min="7167" max="7413" width="9.109375" style="3"/>
    <col min="7414" max="7414" width="7.5546875" style="3" customWidth="1"/>
    <col min="7415" max="7415" width="40.33203125" style="3" customWidth="1"/>
    <col min="7416" max="7416" width="14.33203125" style="3" customWidth="1"/>
    <col min="7417" max="7417" width="13.44140625" style="3" customWidth="1"/>
    <col min="7418" max="7418" width="13.109375" style="3" customWidth="1"/>
    <col min="7419" max="7421" width="0" style="3" hidden="1" customWidth="1"/>
    <col min="7422" max="7422" width="15.109375" style="3" customWidth="1"/>
    <col min="7423" max="7669" width="9.109375" style="3"/>
    <col min="7670" max="7670" width="7.5546875" style="3" customWidth="1"/>
    <col min="7671" max="7671" width="40.33203125" style="3" customWidth="1"/>
    <col min="7672" max="7672" width="14.33203125" style="3" customWidth="1"/>
    <col min="7673" max="7673" width="13.44140625" style="3" customWidth="1"/>
    <col min="7674" max="7674" width="13.109375" style="3" customWidth="1"/>
    <col min="7675" max="7677" width="0" style="3" hidden="1" customWidth="1"/>
    <col min="7678" max="7678" width="15.109375" style="3" customWidth="1"/>
    <col min="7679" max="7925" width="9.109375" style="3"/>
    <col min="7926" max="7926" width="7.5546875" style="3" customWidth="1"/>
    <col min="7927" max="7927" width="40.33203125" style="3" customWidth="1"/>
    <col min="7928" max="7928" width="14.33203125" style="3" customWidth="1"/>
    <col min="7929" max="7929" width="13.44140625" style="3" customWidth="1"/>
    <col min="7930" max="7930" width="13.109375" style="3" customWidth="1"/>
    <col min="7931" max="7933" width="0" style="3" hidden="1" customWidth="1"/>
    <col min="7934" max="7934" width="15.109375" style="3" customWidth="1"/>
    <col min="7935" max="8181" width="9.109375" style="3"/>
    <col min="8182" max="8182" width="7.5546875" style="3" customWidth="1"/>
    <col min="8183" max="8183" width="40.33203125" style="3" customWidth="1"/>
    <col min="8184" max="8184" width="14.33203125" style="3" customWidth="1"/>
    <col min="8185" max="8185" width="13.44140625" style="3" customWidth="1"/>
    <col min="8186" max="8186" width="13.109375" style="3" customWidth="1"/>
    <col min="8187" max="8189" width="0" style="3" hidden="1" customWidth="1"/>
    <col min="8190" max="8190" width="15.109375" style="3" customWidth="1"/>
    <col min="8191" max="8437" width="9.109375" style="3"/>
    <col min="8438" max="8438" width="7.5546875" style="3" customWidth="1"/>
    <col min="8439" max="8439" width="40.33203125" style="3" customWidth="1"/>
    <col min="8440" max="8440" width="14.33203125" style="3" customWidth="1"/>
    <col min="8441" max="8441" width="13.44140625" style="3" customWidth="1"/>
    <col min="8442" max="8442" width="13.109375" style="3" customWidth="1"/>
    <col min="8443" max="8445" width="0" style="3" hidden="1" customWidth="1"/>
    <col min="8446" max="8446" width="15.109375" style="3" customWidth="1"/>
    <col min="8447" max="8693" width="9.109375" style="3"/>
    <col min="8694" max="8694" width="7.5546875" style="3" customWidth="1"/>
    <col min="8695" max="8695" width="40.33203125" style="3" customWidth="1"/>
    <col min="8696" max="8696" width="14.33203125" style="3" customWidth="1"/>
    <col min="8697" max="8697" width="13.44140625" style="3" customWidth="1"/>
    <col min="8698" max="8698" width="13.109375" style="3" customWidth="1"/>
    <col min="8699" max="8701" width="0" style="3" hidden="1" customWidth="1"/>
    <col min="8702" max="8702" width="15.109375" style="3" customWidth="1"/>
    <col min="8703" max="8949" width="9.109375" style="3"/>
    <col min="8950" max="8950" width="7.5546875" style="3" customWidth="1"/>
    <col min="8951" max="8951" width="40.33203125" style="3" customWidth="1"/>
    <col min="8952" max="8952" width="14.33203125" style="3" customWidth="1"/>
    <col min="8953" max="8953" width="13.44140625" style="3" customWidth="1"/>
    <col min="8954" max="8954" width="13.109375" style="3" customWidth="1"/>
    <col min="8955" max="8957" width="0" style="3" hidden="1" customWidth="1"/>
    <col min="8958" max="8958" width="15.109375" style="3" customWidth="1"/>
    <col min="8959" max="9205" width="9.109375" style="3"/>
    <col min="9206" max="9206" width="7.5546875" style="3" customWidth="1"/>
    <col min="9207" max="9207" width="40.33203125" style="3" customWidth="1"/>
    <col min="9208" max="9208" width="14.33203125" style="3" customWidth="1"/>
    <col min="9209" max="9209" width="13.44140625" style="3" customWidth="1"/>
    <col min="9210" max="9210" width="13.109375" style="3" customWidth="1"/>
    <col min="9211" max="9213" width="0" style="3" hidden="1" customWidth="1"/>
    <col min="9214" max="9214" width="15.109375" style="3" customWidth="1"/>
    <col min="9215" max="9461" width="9.109375" style="3"/>
    <col min="9462" max="9462" width="7.5546875" style="3" customWidth="1"/>
    <col min="9463" max="9463" width="40.33203125" style="3" customWidth="1"/>
    <col min="9464" max="9464" width="14.33203125" style="3" customWidth="1"/>
    <col min="9465" max="9465" width="13.44140625" style="3" customWidth="1"/>
    <col min="9466" max="9466" width="13.109375" style="3" customWidth="1"/>
    <col min="9467" max="9469" width="0" style="3" hidden="1" customWidth="1"/>
    <col min="9470" max="9470" width="15.109375" style="3" customWidth="1"/>
    <col min="9471" max="9717" width="9.109375" style="3"/>
    <col min="9718" max="9718" width="7.5546875" style="3" customWidth="1"/>
    <col min="9719" max="9719" width="40.33203125" style="3" customWidth="1"/>
    <col min="9720" max="9720" width="14.33203125" style="3" customWidth="1"/>
    <col min="9721" max="9721" width="13.44140625" style="3" customWidth="1"/>
    <col min="9722" max="9722" width="13.109375" style="3" customWidth="1"/>
    <col min="9723" max="9725" width="0" style="3" hidden="1" customWidth="1"/>
    <col min="9726" max="9726" width="15.109375" style="3" customWidth="1"/>
    <col min="9727" max="9973" width="9.109375" style="3"/>
    <col min="9974" max="9974" width="7.5546875" style="3" customWidth="1"/>
    <col min="9975" max="9975" width="40.33203125" style="3" customWidth="1"/>
    <col min="9976" max="9976" width="14.33203125" style="3" customWidth="1"/>
    <col min="9977" max="9977" width="13.44140625" style="3" customWidth="1"/>
    <col min="9978" max="9978" width="13.109375" style="3" customWidth="1"/>
    <col min="9979" max="9981" width="0" style="3" hidden="1" customWidth="1"/>
    <col min="9982" max="9982" width="15.109375" style="3" customWidth="1"/>
    <col min="9983" max="10229" width="9.109375" style="3"/>
    <col min="10230" max="10230" width="7.5546875" style="3" customWidth="1"/>
    <col min="10231" max="10231" width="40.33203125" style="3" customWidth="1"/>
    <col min="10232" max="10232" width="14.33203125" style="3" customWidth="1"/>
    <col min="10233" max="10233" width="13.44140625" style="3" customWidth="1"/>
    <col min="10234" max="10234" width="13.109375" style="3" customWidth="1"/>
    <col min="10235" max="10237" width="0" style="3" hidden="1" customWidth="1"/>
    <col min="10238" max="10238" width="15.109375" style="3" customWidth="1"/>
    <col min="10239" max="10485" width="9.109375" style="3"/>
    <col min="10486" max="10486" width="7.5546875" style="3" customWidth="1"/>
    <col min="10487" max="10487" width="40.33203125" style="3" customWidth="1"/>
    <col min="10488" max="10488" width="14.33203125" style="3" customWidth="1"/>
    <col min="10489" max="10489" width="13.44140625" style="3" customWidth="1"/>
    <col min="10490" max="10490" width="13.109375" style="3" customWidth="1"/>
    <col min="10491" max="10493" width="0" style="3" hidden="1" customWidth="1"/>
    <col min="10494" max="10494" width="15.109375" style="3" customWidth="1"/>
    <col min="10495" max="10741" width="9.109375" style="3"/>
    <col min="10742" max="10742" width="7.5546875" style="3" customWidth="1"/>
    <col min="10743" max="10743" width="40.33203125" style="3" customWidth="1"/>
    <col min="10744" max="10744" width="14.33203125" style="3" customWidth="1"/>
    <col min="10745" max="10745" width="13.44140625" style="3" customWidth="1"/>
    <col min="10746" max="10746" width="13.109375" style="3" customWidth="1"/>
    <col min="10747" max="10749" width="0" style="3" hidden="1" customWidth="1"/>
    <col min="10750" max="10750" width="15.109375" style="3" customWidth="1"/>
    <col min="10751" max="10997" width="9.109375" style="3"/>
    <col min="10998" max="10998" width="7.5546875" style="3" customWidth="1"/>
    <col min="10999" max="10999" width="40.33203125" style="3" customWidth="1"/>
    <col min="11000" max="11000" width="14.33203125" style="3" customWidth="1"/>
    <col min="11001" max="11001" width="13.44140625" style="3" customWidth="1"/>
    <col min="11002" max="11002" width="13.109375" style="3" customWidth="1"/>
    <col min="11003" max="11005" width="0" style="3" hidden="1" customWidth="1"/>
    <col min="11006" max="11006" width="15.109375" style="3" customWidth="1"/>
    <col min="11007" max="11253" width="9.109375" style="3"/>
    <col min="11254" max="11254" width="7.5546875" style="3" customWidth="1"/>
    <col min="11255" max="11255" width="40.33203125" style="3" customWidth="1"/>
    <col min="11256" max="11256" width="14.33203125" style="3" customWidth="1"/>
    <col min="11257" max="11257" width="13.44140625" style="3" customWidth="1"/>
    <col min="11258" max="11258" width="13.109375" style="3" customWidth="1"/>
    <col min="11259" max="11261" width="0" style="3" hidden="1" customWidth="1"/>
    <col min="11262" max="11262" width="15.109375" style="3" customWidth="1"/>
    <col min="11263" max="11509" width="9.109375" style="3"/>
    <col min="11510" max="11510" width="7.5546875" style="3" customWidth="1"/>
    <col min="11511" max="11511" width="40.33203125" style="3" customWidth="1"/>
    <col min="11512" max="11512" width="14.33203125" style="3" customWidth="1"/>
    <col min="11513" max="11513" width="13.44140625" style="3" customWidth="1"/>
    <col min="11514" max="11514" width="13.109375" style="3" customWidth="1"/>
    <col min="11515" max="11517" width="0" style="3" hidden="1" customWidth="1"/>
    <col min="11518" max="11518" width="15.109375" style="3" customWidth="1"/>
    <col min="11519" max="11765" width="9.109375" style="3"/>
    <col min="11766" max="11766" width="7.5546875" style="3" customWidth="1"/>
    <col min="11767" max="11767" width="40.33203125" style="3" customWidth="1"/>
    <col min="11768" max="11768" width="14.33203125" style="3" customWidth="1"/>
    <col min="11769" max="11769" width="13.44140625" style="3" customWidth="1"/>
    <col min="11770" max="11770" width="13.109375" style="3" customWidth="1"/>
    <col min="11771" max="11773" width="0" style="3" hidden="1" customWidth="1"/>
    <col min="11774" max="11774" width="15.109375" style="3" customWidth="1"/>
    <col min="11775" max="12021" width="9.109375" style="3"/>
    <col min="12022" max="12022" width="7.5546875" style="3" customWidth="1"/>
    <col min="12023" max="12023" width="40.33203125" style="3" customWidth="1"/>
    <col min="12024" max="12024" width="14.33203125" style="3" customWidth="1"/>
    <col min="12025" max="12025" width="13.44140625" style="3" customWidth="1"/>
    <col min="12026" max="12026" width="13.109375" style="3" customWidth="1"/>
    <col min="12027" max="12029" width="0" style="3" hidden="1" customWidth="1"/>
    <col min="12030" max="12030" width="15.109375" style="3" customWidth="1"/>
    <col min="12031" max="12277" width="9.109375" style="3"/>
    <col min="12278" max="12278" width="7.5546875" style="3" customWidth="1"/>
    <col min="12279" max="12279" width="40.33203125" style="3" customWidth="1"/>
    <col min="12280" max="12280" width="14.33203125" style="3" customWidth="1"/>
    <col min="12281" max="12281" width="13.44140625" style="3" customWidth="1"/>
    <col min="12282" max="12282" width="13.109375" style="3" customWidth="1"/>
    <col min="12283" max="12285" width="0" style="3" hidden="1" customWidth="1"/>
    <col min="12286" max="12286" width="15.109375" style="3" customWidth="1"/>
    <col min="12287" max="12533" width="9.109375" style="3"/>
    <col min="12534" max="12534" width="7.5546875" style="3" customWidth="1"/>
    <col min="12535" max="12535" width="40.33203125" style="3" customWidth="1"/>
    <col min="12536" max="12536" width="14.33203125" style="3" customWidth="1"/>
    <col min="12537" max="12537" width="13.44140625" style="3" customWidth="1"/>
    <col min="12538" max="12538" width="13.109375" style="3" customWidth="1"/>
    <col min="12539" max="12541" width="0" style="3" hidden="1" customWidth="1"/>
    <col min="12542" max="12542" width="15.109375" style="3" customWidth="1"/>
    <col min="12543" max="12789" width="9.109375" style="3"/>
    <col min="12790" max="12790" width="7.5546875" style="3" customWidth="1"/>
    <col min="12791" max="12791" width="40.33203125" style="3" customWidth="1"/>
    <col min="12792" max="12792" width="14.33203125" style="3" customWidth="1"/>
    <col min="12793" max="12793" width="13.44140625" style="3" customWidth="1"/>
    <col min="12794" max="12794" width="13.109375" style="3" customWidth="1"/>
    <col min="12795" max="12797" width="0" style="3" hidden="1" customWidth="1"/>
    <col min="12798" max="12798" width="15.109375" style="3" customWidth="1"/>
    <col min="12799" max="13045" width="9.109375" style="3"/>
    <col min="13046" max="13046" width="7.5546875" style="3" customWidth="1"/>
    <col min="13047" max="13047" width="40.33203125" style="3" customWidth="1"/>
    <col min="13048" max="13048" width="14.33203125" style="3" customWidth="1"/>
    <col min="13049" max="13049" width="13.44140625" style="3" customWidth="1"/>
    <col min="13050" max="13050" width="13.109375" style="3" customWidth="1"/>
    <col min="13051" max="13053" width="0" style="3" hidden="1" customWidth="1"/>
    <col min="13054" max="13054" width="15.109375" style="3" customWidth="1"/>
    <col min="13055" max="13301" width="9.109375" style="3"/>
    <col min="13302" max="13302" width="7.5546875" style="3" customWidth="1"/>
    <col min="13303" max="13303" width="40.33203125" style="3" customWidth="1"/>
    <col min="13304" max="13304" width="14.33203125" style="3" customWidth="1"/>
    <col min="13305" max="13305" width="13.44140625" style="3" customWidth="1"/>
    <col min="13306" max="13306" width="13.109375" style="3" customWidth="1"/>
    <col min="13307" max="13309" width="0" style="3" hidden="1" customWidth="1"/>
    <col min="13310" max="13310" width="15.109375" style="3" customWidth="1"/>
    <col min="13311" max="13557" width="9.109375" style="3"/>
    <col min="13558" max="13558" width="7.5546875" style="3" customWidth="1"/>
    <col min="13559" max="13559" width="40.33203125" style="3" customWidth="1"/>
    <col min="13560" max="13560" width="14.33203125" style="3" customWidth="1"/>
    <col min="13561" max="13561" width="13.44140625" style="3" customWidth="1"/>
    <col min="13562" max="13562" width="13.109375" style="3" customWidth="1"/>
    <col min="13563" max="13565" width="0" style="3" hidden="1" customWidth="1"/>
    <col min="13566" max="13566" width="15.109375" style="3" customWidth="1"/>
    <col min="13567" max="13813" width="9.109375" style="3"/>
    <col min="13814" max="13814" width="7.5546875" style="3" customWidth="1"/>
    <col min="13815" max="13815" width="40.33203125" style="3" customWidth="1"/>
    <col min="13816" max="13816" width="14.33203125" style="3" customWidth="1"/>
    <col min="13817" max="13817" width="13.44140625" style="3" customWidth="1"/>
    <col min="13818" max="13818" width="13.109375" style="3" customWidth="1"/>
    <col min="13819" max="13821" width="0" style="3" hidden="1" customWidth="1"/>
    <col min="13822" max="13822" width="15.109375" style="3" customWidth="1"/>
    <col min="13823" max="14069" width="9.109375" style="3"/>
    <col min="14070" max="14070" width="7.5546875" style="3" customWidth="1"/>
    <col min="14071" max="14071" width="40.33203125" style="3" customWidth="1"/>
    <col min="14072" max="14072" width="14.33203125" style="3" customWidth="1"/>
    <col min="14073" max="14073" width="13.44140625" style="3" customWidth="1"/>
    <col min="14074" max="14074" width="13.109375" style="3" customWidth="1"/>
    <col min="14075" max="14077" width="0" style="3" hidden="1" customWidth="1"/>
    <col min="14078" max="14078" width="15.109375" style="3" customWidth="1"/>
    <col min="14079" max="14325" width="9.109375" style="3"/>
    <col min="14326" max="14326" width="7.5546875" style="3" customWidth="1"/>
    <col min="14327" max="14327" width="40.33203125" style="3" customWidth="1"/>
    <col min="14328" max="14328" width="14.33203125" style="3" customWidth="1"/>
    <col min="14329" max="14329" width="13.44140625" style="3" customWidth="1"/>
    <col min="14330" max="14330" width="13.109375" style="3" customWidth="1"/>
    <col min="14331" max="14333" width="0" style="3" hidden="1" customWidth="1"/>
    <col min="14334" max="14334" width="15.109375" style="3" customWidth="1"/>
    <col min="14335" max="14581" width="9.109375" style="3"/>
    <col min="14582" max="14582" width="7.5546875" style="3" customWidth="1"/>
    <col min="14583" max="14583" width="40.33203125" style="3" customWidth="1"/>
    <col min="14584" max="14584" width="14.33203125" style="3" customWidth="1"/>
    <col min="14585" max="14585" width="13.44140625" style="3" customWidth="1"/>
    <col min="14586" max="14586" width="13.109375" style="3" customWidth="1"/>
    <col min="14587" max="14589" width="0" style="3" hidden="1" customWidth="1"/>
    <col min="14590" max="14590" width="15.109375" style="3" customWidth="1"/>
    <col min="14591" max="14837" width="9.109375" style="3"/>
    <col min="14838" max="14838" width="7.5546875" style="3" customWidth="1"/>
    <col min="14839" max="14839" width="40.33203125" style="3" customWidth="1"/>
    <col min="14840" max="14840" width="14.33203125" style="3" customWidth="1"/>
    <col min="14841" max="14841" width="13.44140625" style="3" customWidth="1"/>
    <col min="14842" max="14842" width="13.109375" style="3" customWidth="1"/>
    <col min="14843" max="14845" width="0" style="3" hidden="1" customWidth="1"/>
    <col min="14846" max="14846" width="15.109375" style="3" customWidth="1"/>
    <col min="14847" max="15093" width="9.109375" style="3"/>
    <col min="15094" max="15094" width="7.5546875" style="3" customWidth="1"/>
    <col min="15095" max="15095" width="40.33203125" style="3" customWidth="1"/>
    <col min="15096" max="15096" width="14.33203125" style="3" customWidth="1"/>
    <col min="15097" max="15097" width="13.44140625" style="3" customWidth="1"/>
    <col min="15098" max="15098" width="13.109375" style="3" customWidth="1"/>
    <col min="15099" max="15101" width="0" style="3" hidden="1" customWidth="1"/>
    <col min="15102" max="15102" width="15.109375" style="3" customWidth="1"/>
    <col min="15103" max="15349" width="9.109375" style="3"/>
    <col min="15350" max="15350" width="7.5546875" style="3" customWidth="1"/>
    <col min="15351" max="15351" width="40.33203125" style="3" customWidth="1"/>
    <col min="15352" max="15352" width="14.33203125" style="3" customWidth="1"/>
    <col min="15353" max="15353" width="13.44140625" style="3" customWidth="1"/>
    <col min="15354" max="15354" width="13.109375" style="3" customWidth="1"/>
    <col min="15355" max="15357" width="0" style="3" hidden="1" customWidth="1"/>
    <col min="15358" max="15358" width="15.109375" style="3" customWidth="1"/>
    <col min="15359" max="15605" width="9.109375" style="3"/>
    <col min="15606" max="15606" width="7.5546875" style="3" customWidth="1"/>
    <col min="15607" max="15607" width="40.33203125" style="3" customWidth="1"/>
    <col min="15608" max="15608" width="14.33203125" style="3" customWidth="1"/>
    <col min="15609" max="15609" width="13.44140625" style="3" customWidth="1"/>
    <col min="15610" max="15610" width="13.109375" style="3" customWidth="1"/>
    <col min="15611" max="15613" width="0" style="3" hidden="1" customWidth="1"/>
    <col min="15614" max="15614" width="15.109375" style="3" customWidth="1"/>
    <col min="15615" max="15861" width="9.109375" style="3"/>
    <col min="15862" max="15862" width="7.5546875" style="3" customWidth="1"/>
    <col min="15863" max="15863" width="40.33203125" style="3" customWidth="1"/>
    <col min="15864" max="15864" width="14.33203125" style="3" customWidth="1"/>
    <col min="15865" max="15865" width="13.44140625" style="3" customWidth="1"/>
    <col min="15866" max="15866" width="13.109375" style="3" customWidth="1"/>
    <col min="15867" max="15869" width="0" style="3" hidden="1" customWidth="1"/>
    <col min="15870" max="15870" width="15.109375" style="3" customWidth="1"/>
    <col min="15871" max="16117" width="9.109375" style="3"/>
    <col min="16118" max="16118" width="7.5546875" style="3" customWidth="1"/>
    <col min="16119" max="16119" width="40.33203125" style="3" customWidth="1"/>
    <col min="16120" max="16120" width="14.33203125" style="3" customWidth="1"/>
    <col min="16121" max="16121" width="13.44140625" style="3" customWidth="1"/>
    <col min="16122" max="16122" width="13.109375" style="3" customWidth="1"/>
    <col min="16123" max="16125" width="0" style="3" hidden="1" customWidth="1"/>
    <col min="16126" max="16126" width="15.109375" style="3" customWidth="1"/>
    <col min="16127" max="16384" width="9.109375" style="3"/>
  </cols>
  <sheetData>
    <row r="1" spans="1:12" x14ac:dyDescent="0.25">
      <c r="A1" s="2"/>
      <c r="D1" s="4"/>
      <c r="F1" s="1" t="s">
        <v>110</v>
      </c>
      <c r="K1" s="1"/>
    </row>
    <row r="2" spans="1:12" x14ac:dyDescent="0.25">
      <c r="A2" s="2"/>
      <c r="D2" s="4"/>
      <c r="F2" s="1" t="s">
        <v>102</v>
      </c>
      <c r="K2" s="1"/>
    </row>
    <row r="3" spans="1:12" s="5" customFormat="1" x14ac:dyDescent="0.25">
      <c r="A3" s="2"/>
      <c r="D3" s="4"/>
      <c r="F3" s="1" t="s">
        <v>104</v>
      </c>
      <c r="K3" s="1"/>
    </row>
    <row r="4" spans="1:12" s="5" customFormat="1" ht="11.4" x14ac:dyDescent="0.2"/>
    <row r="5" spans="1:12" s="5" customFormat="1" ht="13.8" x14ac:dyDescent="0.25">
      <c r="A5" s="130" t="s">
        <v>105</v>
      </c>
      <c r="B5" s="130"/>
      <c r="C5" s="130"/>
      <c r="D5" s="130"/>
      <c r="E5" s="130"/>
      <c r="F5" s="130"/>
      <c r="G5" s="130"/>
      <c r="H5" s="130"/>
      <c r="I5" s="130"/>
      <c r="J5" s="103"/>
    </row>
    <row r="6" spans="1:12" s="5" customFormat="1" ht="13.8" x14ac:dyDescent="0.25">
      <c r="A6" s="130" t="s">
        <v>0</v>
      </c>
      <c r="B6" s="130"/>
      <c r="C6" s="130"/>
      <c r="D6" s="130"/>
      <c r="E6" s="130"/>
      <c r="F6" s="130"/>
      <c r="G6" s="130"/>
      <c r="H6" s="130"/>
      <c r="I6" s="130"/>
      <c r="J6" s="103"/>
    </row>
    <row r="7" spans="1:12" s="5" customFormat="1" ht="13.8" x14ac:dyDescent="0.25">
      <c r="A7" s="130" t="s">
        <v>1</v>
      </c>
      <c r="B7" s="130"/>
      <c r="C7" s="130"/>
      <c r="D7" s="130"/>
      <c r="E7" s="130"/>
      <c r="F7" s="130"/>
      <c r="G7" s="130"/>
      <c r="H7" s="130"/>
      <c r="I7" s="130"/>
      <c r="J7" s="103"/>
    </row>
    <row r="8" spans="1:12" s="5" customFormat="1" ht="11.4" x14ac:dyDescent="0.2">
      <c r="A8" s="6"/>
      <c r="B8" s="6"/>
      <c r="C8" s="6"/>
      <c r="D8" s="6"/>
      <c r="E8" s="6"/>
    </row>
    <row r="9" spans="1:12" s="5" customFormat="1" ht="12.75" customHeight="1" x14ac:dyDescent="0.25">
      <c r="A9" s="131" t="s">
        <v>2</v>
      </c>
      <c r="B9" s="134" t="s">
        <v>3</v>
      </c>
      <c r="C9" s="96"/>
      <c r="D9" s="107" t="s">
        <v>4</v>
      </c>
      <c r="E9" s="129" t="s">
        <v>87</v>
      </c>
      <c r="F9" s="108" t="s">
        <v>5</v>
      </c>
      <c r="G9" s="96"/>
      <c r="H9" s="107" t="s">
        <v>4</v>
      </c>
      <c r="I9" s="97" t="s">
        <v>72</v>
      </c>
      <c r="J9" s="98" t="s">
        <v>5</v>
      </c>
    </row>
    <row r="10" spans="1:12" s="5" customFormat="1" ht="13.5" customHeight="1" x14ac:dyDescent="0.25">
      <c r="A10" s="132"/>
      <c r="B10" s="135"/>
      <c r="C10" s="99" t="s">
        <v>6</v>
      </c>
      <c r="D10" s="39" t="s">
        <v>7</v>
      </c>
      <c r="E10" s="7" t="s">
        <v>88</v>
      </c>
      <c r="F10" s="41" t="s">
        <v>71</v>
      </c>
      <c r="G10" s="99" t="s">
        <v>6</v>
      </c>
      <c r="H10" s="39" t="s">
        <v>7</v>
      </c>
      <c r="I10" s="100" t="s">
        <v>73</v>
      </c>
      <c r="J10" s="99" t="s">
        <v>69</v>
      </c>
    </row>
    <row r="11" spans="1:12" s="5" customFormat="1" x14ac:dyDescent="0.25">
      <c r="A11" s="132"/>
      <c r="B11" s="135"/>
      <c r="C11" s="99" t="s">
        <v>8</v>
      </c>
      <c r="D11" s="39" t="s">
        <v>9</v>
      </c>
      <c r="E11" s="7" t="s">
        <v>89</v>
      </c>
      <c r="F11" s="40" t="s">
        <v>64</v>
      </c>
      <c r="G11" s="99" t="s">
        <v>8</v>
      </c>
      <c r="H11" s="39" t="s">
        <v>9</v>
      </c>
      <c r="I11" s="100" t="s">
        <v>9</v>
      </c>
      <c r="J11" s="99" t="s">
        <v>76</v>
      </c>
    </row>
    <row r="12" spans="1:12" s="5" customFormat="1" x14ac:dyDescent="0.25">
      <c r="A12" s="133"/>
      <c r="B12" s="136"/>
      <c r="C12" s="101" t="s">
        <v>68</v>
      </c>
      <c r="D12" s="44" t="s">
        <v>11</v>
      </c>
      <c r="E12" s="9" t="s">
        <v>86</v>
      </c>
      <c r="F12" s="45" t="s">
        <v>12</v>
      </c>
      <c r="G12" s="101" t="s">
        <v>74</v>
      </c>
      <c r="H12" s="44" t="s">
        <v>11</v>
      </c>
      <c r="I12" s="102" t="s">
        <v>11</v>
      </c>
      <c r="J12" s="101" t="s">
        <v>12</v>
      </c>
    </row>
    <row r="13" spans="1:12" s="5" customFormat="1" ht="11.4" x14ac:dyDescent="0.2">
      <c r="A13" s="11">
        <v>1</v>
      </c>
      <c r="B13" s="11">
        <v>2</v>
      </c>
      <c r="C13" s="11">
        <v>3</v>
      </c>
      <c r="D13" s="11">
        <v>4</v>
      </c>
      <c r="E13" s="11">
        <v>5</v>
      </c>
      <c r="F13" s="11">
        <v>6</v>
      </c>
      <c r="G13" s="11">
        <v>6</v>
      </c>
      <c r="H13" s="11">
        <v>7</v>
      </c>
      <c r="I13" s="11">
        <v>8</v>
      </c>
      <c r="J13" s="11" t="s">
        <v>75</v>
      </c>
    </row>
    <row r="14" spans="1:12" s="5" customFormat="1" ht="12" x14ac:dyDescent="0.25">
      <c r="A14" s="12" t="s">
        <v>14</v>
      </c>
      <c r="B14" s="12"/>
      <c r="C14" s="13">
        <f t="shared" ref="C14:E14" si="0">SUM(C15:C36)</f>
        <v>6641</v>
      </c>
      <c r="D14" s="13">
        <f t="shared" si="0"/>
        <v>745046</v>
      </c>
      <c r="E14" s="13">
        <f t="shared" si="0"/>
        <v>39544</v>
      </c>
      <c r="F14" s="13">
        <f>SUM(F15:F36)</f>
        <v>784590</v>
      </c>
      <c r="G14" s="13">
        <f t="shared" ref="G14:J14" si="1">SUM(G15:G36)</f>
        <v>0</v>
      </c>
      <c r="H14" s="13"/>
      <c r="I14" s="13">
        <f t="shared" si="1"/>
        <v>0</v>
      </c>
      <c r="J14" s="13">
        <f t="shared" si="1"/>
        <v>784590</v>
      </c>
    </row>
    <row r="15" spans="1:12" s="5" customFormat="1" ht="11.4" x14ac:dyDescent="0.2">
      <c r="A15" s="14">
        <v>1</v>
      </c>
      <c r="B15" s="26" t="s">
        <v>15</v>
      </c>
      <c r="C15" s="15">
        <v>635</v>
      </c>
      <c r="D15" s="15">
        <v>44491</v>
      </c>
      <c r="E15" s="15">
        <v>1348</v>
      </c>
      <c r="F15" s="16">
        <f>SUM(D15:E15)</f>
        <v>45839</v>
      </c>
      <c r="G15" s="15"/>
      <c r="H15" s="15"/>
      <c r="I15" s="17"/>
      <c r="J15" s="17">
        <f t="shared" ref="J15:J36" si="2">F15+I15</f>
        <v>45839</v>
      </c>
      <c r="K15" s="18"/>
      <c r="L15" s="19"/>
    </row>
    <row r="16" spans="1:12" s="5" customFormat="1" ht="11.4" x14ac:dyDescent="0.2">
      <c r="A16" s="14">
        <v>2</v>
      </c>
      <c r="B16" s="20" t="s">
        <v>16</v>
      </c>
      <c r="C16" s="21">
        <v>589</v>
      </c>
      <c r="D16" s="15">
        <v>26515</v>
      </c>
      <c r="E16" s="15"/>
      <c r="F16" s="16">
        <f>SUM(D16:E16)</f>
        <v>26515</v>
      </c>
      <c r="G16" s="21"/>
      <c r="H16" s="21"/>
      <c r="I16" s="17"/>
      <c r="J16" s="17">
        <f t="shared" si="2"/>
        <v>26515</v>
      </c>
      <c r="K16" s="18"/>
      <c r="L16" s="19"/>
    </row>
    <row r="17" spans="1:12" s="5" customFormat="1" ht="11.4" x14ac:dyDescent="0.2">
      <c r="A17" s="14">
        <v>3</v>
      </c>
      <c r="B17" s="20" t="s">
        <v>25</v>
      </c>
      <c r="C17" s="21">
        <v>900</v>
      </c>
      <c r="D17" s="15">
        <v>69658</v>
      </c>
      <c r="E17" s="15">
        <v>4490</v>
      </c>
      <c r="F17" s="16">
        <f t="shared" ref="F17:F35" si="3">SUM(D17:E17)</f>
        <v>74148</v>
      </c>
      <c r="G17" s="21"/>
      <c r="H17" s="21"/>
      <c r="I17" s="17"/>
      <c r="J17" s="17">
        <f t="shared" si="2"/>
        <v>74148</v>
      </c>
      <c r="K17" s="18"/>
      <c r="L17" s="19"/>
    </row>
    <row r="18" spans="1:12" s="5" customFormat="1" ht="11.4" x14ac:dyDescent="0.2">
      <c r="A18" s="14">
        <v>4</v>
      </c>
      <c r="B18" s="20" t="s">
        <v>26</v>
      </c>
      <c r="C18" s="21">
        <v>638</v>
      </c>
      <c r="D18" s="15">
        <v>18426</v>
      </c>
      <c r="E18" s="15">
        <v>4533</v>
      </c>
      <c r="F18" s="16">
        <f t="shared" si="3"/>
        <v>22959</v>
      </c>
      <c r="G18" s="21"/>
      <c r="H18" s="21"/>
      <c r="I18" s="17"/>
      <c r="J18" s="17">
        <f t="shared" si="2"/>
        <v>22959</v>
      </c>
      <c r="K18" s="18"/>
      <c r="L18" s="19"/>
    </row>
    <row r="19" spans="1:12" s="5" customFormat="1" ht="11.4" x14ac:dyDescent="0.2">
      <c r="A19" s="14">
        <v>5</v>
      </c>
      <c r="B19" s="20" t="s">
        <v>27</v>
      </c>
      <c r="C19" s="21">
        <v>601</v>
      </c>
      <c r="D19" s="15">
        <v>42244</v>
      </c>
      <c r="E19" s="15">
        <v>903</v>
      </c>
      <c r="F19" s="16">
        <f t="shared" si="3"/>
        <v>43147</v>
      </c>
      <c r="G19" s="21"/>
      <c r="H19" s="21"/>
      <c r="I19" s="17"/>
      <c r="J19" s="17">
        <f t="shared" si="2"/>
        <v>43147</v>
      </c>
      <c r="K19" s="18"/>
      <c r="L19" s="19"/>
    </row>
    <row r="20" spans="1:12" s="5" customFormat="1" ht="11.4" x14ac:dyDescent="0.2">
      <c r="A20" s="14">
        <v>6</v>
      </c>
      <c r="B20" s="20" t="s">
        <v>29</v>
      </c>
      <c r="C20" s="21">
        <v>486</v>
      </c>
      <c r="D20" s="15">
        <v>38015</v>
      </c>
      <c r="E20" s="15">
        <v>4678</v>
      </c>
      <c r="F20" s="16">
        <f t="shared" si="3"/>
        <v>42693</v>
      </c>
      <c r="G20" s="21"/>
      <c r="H20" s="21"/>
      <c r="I20" s="17"/>
      <c r="J20" s="17">
        <f t="shared" si="2"/>
        <v>42693</v>
      </c>
      <c r="K20" s="18"/>
      <c r="L20" s="19"/>
    </row>
    <row r="21" spans="1:12" s="5" customFormat="1" ht="11.4" x14ac:dyDescent="0.2">
      <c r="A21" s="14">
        <v>7</v>
      </c>
      <c r="B21" s="20" t="s">
        <v>30</v>
      </c>
      <c r="C21" s="21">
        <v>626</v>
      </c>
      <c r="D21" s="15">
        <v>45390</v>
      </c>
      <c r="E21" s="15">
        <v>2707</v>
      </c>
      <c r="F21" s="16">
        <f t="shared" si="3"/>
        <v>48097</v>
      </c>
      <c r="G21" s="21"/>
      <c r="H21" s="21"/>
      <c r="I21" s="17"/>
      <c r="J21" s="17">
        <f t="shared" si="2"/>
        <v>48097</v>
      </c>
      <c r="K21" s="18"/>
      <c r="L21" s="19"/>
    </row>
    <row r="22" spans="1:12" s="5" customFormat="1" ht="12.75" customHeight="1" x14ac:dyDescent="0.2">
      <c r="A22" s="14">
        <v>8</v>
      </c>
      <c r="B22" s="20" t="s">
        <v>20</v>
      </c>
      <c r="C22" s="21">
        <v>59</v>
      </c>
      <c r="D22" s="15">
        <v>13932</v>
      </c>
      <c r="E22" s="15"/>
      <c r="F22" s="16">
        <f t="shared" si="3"/>
        <v>13932</v>
      </c>
      <c r="G22" s="21"/>
      <c r="H22" s="21"/>
      <c r="I22" s="17"/>
      <c r="J22" s="17">
        <f t="shared" si="2"/>
        <v>13932</v>
      </c>
      <c r="K22" s="18"/>
      <c r="L22" s="19"/>
    </row>
    <row r="23" spans="1:12" s="5" customFormat="1" ht="12.75" customHeight="1" x14ac:dyDescent="0.2">
      <c r="A23" s="14">
        <v>9</v>
      </c>
      <c r="B23" s="20" t="s">
        <v>17</v>
      </c>
      <c r="C23" s="21">
        <v>111</v>
      </c>
      <c r="D23" s="15">
        <v>16179</v>
      </c>
      <c r="E23" s="15">
        <v>1523</v>
      </c>
      <c r="F23" s="16">
        <f t="shared" si="3"/>
        <v>17702</v>
      </c>
      <c r="G23" s="21"/>
      <c r="H23" s="21"/>
      <c r="I23" s="17"/>
      <c r="J23" s="17">
        <f t="shared" si="2"/>
        <v>17702</v>
      </c>
      <c r="K23" s="18"/>
      <c r="L23" s="19"/>
    </row>
    <row r="24" spans="1:12" s="5" customFormat="1" ht="14.25" customHeight="1" x14ac:dyDescent="0.2">
      <c r="A24" s="14">
        <v>10</v>
      </c>
      <c r="B24" s="20" t="s">
        <v>18</v>
      </c>
      <c r="C24" s="21">
        <v>105</v>
      </c>
      <c r="D24" s="15">
        <v>12129</v>
      </c>
      <c r="E24" s="15">
        <v>1564</v>
      </c>
      <c r="F24" s="16">
        <f t="shared" si="3"/>
        <v>13693</v>
      </c>
      <c r="G24" s="21"/>
      <c r="H24" s="21"/>
      <c r="I24" s="17"/>
      <c r="J24" s="17">
        <f t="shared" si="2"/>
        <v>13693</v>
      </c>
      <c r="K24" s="18"/>
      <c r="L24" s="19"/>
    </row>
    <row r="25" spans="1:12" s="5" customFormat="1" ht="12.75" customHeight="1" x14ac:dyDescent="0.2">
      <c r="A25" s="14">
        <v>11</v>
      </c>
      <c r="B25" s="20" t="s">
        <v>19</v>
      </c>
      <c r="C25" s="21">
        <v>85</v>
      </c>
      <c r="D25" s="15">
        <v>8539</v>
      </c>
      <c r="E25" s="15"/>
      <c r="F25" s="16">
        <f t="shared" si="3"/>
        <v>8539</v>
      </c>
      <c r="G25" s="21"/>
      <c r="H25" s="21"/>
      <c r="I25" s="17"/>
      <c r="J25" s="17">
        <f t="shared" si="2"/>
        <v>8539</v>
      </c>
      <c r="K25" s="18"/>
      <c r="L25" s="19"/>
    </row>
    <row r="26" spans="1:12" s="5" customFormat="1" ht="11.4" x14ac:dyDescent="0.2">
      <c r="A26" s="14">
        <v>12</v>
      </c>
      <c r="B26" s="22" t="s">
        <v>21</v>
      </c>
      <c r="C26" s="23">
        <v>83</v>
      </c>
      <c r="D26" s="15">
        <v>12134</v>
      </c>
      <c r="E26" s="15">
        <v>1038</v>
      </c>
      <c r="F26" s="16">
        <f t="shared" si="3"/>
        <v>13172</v>
      </c>
      <c r="G26" s="23"/>
      <c r="H26" s="23"/>
      <c r="I26" s="17"/>
      <c r="J26" s="17">
        <f t="shared" si="2"/>
        <v>13172</v>
      </c>
      <c r="K26" s="18"/>
      <c r="L26" s="19"/>
    </row>
    <row r="27" spans="1:12" s="5" customFormat="1" ht="11.4" x14ac:dyDescent="0.2">
      <c r="A27" s="14">
        <v>13</v>
      </c>
      <c r="B27" s="24" t="s">
        <v>78</v>
      </c>
      <c r="C27" s="25">
        <v>84</v>
      </c>
      <c r="D27" s="15">
        <v>9887</v>
      </c>
      <c r="E27" s="15">
        <v>1063</v>
      </c>
      <c r="F27" s="16">
        <f t="shared" si="3"/>
        <v>10950</v>
      </c>
      <c r="G27" s="25"/>
      <c r="H27" s="25"/>
      <c r="I27" s="17"/>
      <c r="J27" s="17">
        <f t="shared" si="2"/>
        <v>10950</v>
      </c>
      <c r="K27" s="18"/>
      <c r="L27" s="19"/>
    </row>
    <row r="28" spans="1:12" s="5" customFormat="1" ht="11.4" x14ac:dyDescent="0.2">
      <c r="A28" s="14">
        <v>14</v>
      </c>
      <c r="B28" s="22" t="s">
        <v>22</v>
      </c>
      <c r="C28" s="23">
        <v>320</v>
      </c>
      <c r="D28" s="15">
        <v>36851</v>
      </c>
      <c r="E28" s="15"/>
      <c r="F28" s="16">
        <f t="shared" si="3"/>
        <v>36851</v>
      </c>
      <c r="G28" s="23"/>
      <c r="H28" s="23"/>
      <c r="I28" s="17"/>
      <c r="J28" s="17">
        <f t="shared" si="2"/>
        <v>36851</v>
      </c>
      <c r="K28" s="18"/>
      <c r="L28" s="19"/>
    </row>
    <row r="29" spans="1:12" s="5" customFormat="1" ht="11.4" x14ac:dyDescent="0.2">
      <c r="A29" s="14">
        <v>15</v>
      </c>
      <c r="B29" s="22" t="s">
        <v>23</v>
      </c>
      <c r="C29" s="23">
        <v>101</v>
      </c>
      <c r="D29" s="15">
        <v>11235</v>
      </c>
      <c r="E29" s="15">
        <v>445</v>
      </c>
      <c r="F29" s="16">
        <f t="shared" si="3"/>
        <v>11680</v>
      </c>
      <c r="G29" s="23"/>
      <c r="H29" s="23"/>
      <c r="I29" s="17"/>
      <c r="J29" s="17">
        <f t="shared" si="2"/>
        <v>11680</v>
      </c>
      <c r="K29" s="18"/>
      <c r="L29" s="19"/>
    </row>
    <row r="30" spans="1:12" s="5" customFormat="1" ht="11.4" x14ac:dyDescent="0.2">
      <c r="A30" s="14">
        <v>16</v>
      </c>
      <c r="B30" s="20" t="s">
        <v>79</v>
      </c>
      <c r="C30" s="21">
        <v>204</v>
      </c>
      <c r="D30" s="15">
        <v>26066</v>
      </c>
      <c r="E30" s="15">
        <v>3113</v>
      </c>
      <c r="F30" s="16">
        <f t="shared" si="3"/>
        <v>29179</v>
      </c>
      <c r="G30" s="21"/>
      <c r="H30" s="21"/>
      <c r="I30" s="17"/>
      <c r="J30" s="17">
        <f t="shared" si="2"/>
        <v>29179</v>
      </c>
      <c r="K30" s="18"/>
      <c r="L30" s="19"/>
    </row>
    <row r="31" spans="1:12" s="5" customFormat="1" ht="11.4" x14ac:dyDescent="0.2">
      <c r="A31" s="14">
        <v>17</v>
      </c>
      <c r="B31" s="20" t="s">
        <v>58</v>
      </c>
      <c r="C31" s="21">
        <v>98</v>
      </c>
      <c r="D31" s="15">
        <v>23819</v>
      </c>
      <c r="E31" s="15"/>
      <c r="F31" s="16">
        <f t="shared" si="3"/>
        <v>23819</v>
      </c>
      <c r="G31" s="21"/>
      <c r="H31" s="21"/>
      <c r="I31" s="17"/>
      <c r="J31" s="17">
        <f t="shared" si="2"/>
        <v>23819</v>
      </c>
      <c r="K31" s="18"/>
      <c r="L31" s="19"/>
    </row>
    <row r="32" spans="1:12" s="5" customFormat="1" ht="11.4" x14ac:dyDescent="0.2">
      <c r="A32" s="14">
        <v>18</v>
      </c>
      <c r="B32" s="20" t="s">
        <v>28</v>
      </c>
      <c r="C32" s="21">
        <v>472</v>
      </c>
      <c r="D32" s="15">
        <v>43592</v>
      </c>
      <c r="E32" s="15">
        <v>2252</v>
      </c>
      <c r="F32" s="16">
        <f t="shared" si="3"/>
        <v>45844</v>
      </c>
      <c r="G32" s="21"/>
      <c r="H32" s="21"/>
      <c r="I32" s="17"/>
      <c r="J32" s="17">
        <f t="shared" si="2"/>
        <v>45844</v>
      </c>
      <c r="K32" s="18"/>
      <c r="L32" s="19"/>
    </row>
    <row r="33" spans="1:12" s="5" customFormat="1" ht="11.4" x14ac:dyDescent="0.2">
      <c r="A33" s="14">
        <v>19</v>
      </c>
      <c r="B33" s="22" t="s">
        <v>24</v>
      </c>
      <c r="C33" s="23">
        <v>186</v>
      </c>
      <c r="D33" s="15">
        <v>17976</v>
      </c>
      <c r="E33" s="15"/>
      <c r="F33" s="16">
        <f t="shared" si="3"/>
        <v>17976</v>
      </c>
      <c r="G33" s="23"/>
      <c r="H33" s="23"/>
      <c r="I33" s="17"/>
      <c r="J33" s="17">
        <f t="shared" si="2"/>
        <v>17976</v>
      </c>
      <c r="K33" s="18"/>
      <c r="L33" s="19"/>
    </row>
    <row r="34" spans="1:12" s="5" customFormat="1" ht="11.4" x14ac:dyDescent="0.2">
      <c r="A34" s="14">
        <v>20</v>
      </c>
      <c r="B34" s="26" t="s">
        <v>31</v>
      </c>
      <c r="C34" s="27">
        <v>258</v>
      </c>
      <c r="D34" s="15">
        <v>15280</v>
      </c>
      <c r="E34" s="15"/>
      <c r="F34" s="16">
        <f t="shared" si="3"/>
        <v>15280</v>
      </c>
      <c r="G34" s="27"/>
      <c r="H34" s="27"/>
      <c r="I34" s="17"/>
      <c r="J34" s="17">
        <f t="shared" si="2"/>
        <v>15280</v>
      </c>
      <c r="K34" s="18"/>
      <c r="L34" s="19"/>
    </row>
    <row r="35" spans="1:12" s="5" customFormat="1" ht="11.4" x14ac:dyDescent="0.2">
      <c r="A35" s="14">
        <v>21</v>
      </c>
      <c r="B35" s="20" t="s">
        <v>32</v>
      </c>
      <c r="C35" s="21"/>
      <c r="D35" s="15">
        <v>158468</v>
      </c>
      <c r="E35" s="15">
        <v>8005</v>
      </c>
      <c r="F35" s="16">
        <f t="shared" si="3"/>
        <v>166473</v>
      </c>
      <c r="G35" s="21"/>
      <c r="H35" s="21"/>
      <c r="I35" s="17"/>
      <c r="J35" s="17">
        <f t="shared" si="2"/>
        <v>166473</v>
      </c>
      <c r="K35" s="18"/>
      <c r="L35" s="19"/>
    </row>
    <row r="36" spans="1:12" s="5" customFormat="1" ht="22.8" x14ac:dyDescent="0.2">
      <c r="A36" s="28">
        <v>22</v>
      </c>
      <c r="B36" s="29" t="s">
        <v>33</v>
      </c>
      <c r="C36" s="30"/>
      <c r="D36" s="128">
        <v>54220</v>
      </c>
      <c r="E36" s="128">
        <v>1882</v>
      </c>
      <c r="F36" s="31">
        <f>SUM(D36:E36)</f>
        <v>56102</v>
      </c>
      <c r="G36" s="30"/>
      <c r="H36" s="30"/>
      <c r="I36" s="32"/>
      <c r="J36" s="32">
        <f t="shared" si="2"/>
        <v>56102</v>
      </c>
      <c r="K36" s="18"/>
      <c r="L36" s="19"/>
    </row>
    <row r="37" spans="1:12" s="5" customFormat="1" ht="11.4" x14ac:dyDescent="0.2"/>
    <row r="38" spans="1:12" s="5" customFormat="1" ht="11.4" x14ac:dyDescent="0.2"/>
    <row r="39" spans="1:12" s="5" customFormat="1" ht="11.4" x14ac:dyDescent="0.2"/>
    <row r="40" spans="1:12" s="5" customFormat="1" ht="11.4" x14ac:dyDescent="0.2"/>
    <row r="41" spans="1:12" s="5" customFormat="1" ht="11.4" x14ac:dyDescent="0.2"/>
    <row r="42" spans="1:12" s="5" customFormat="1" ht="11.4" x14ac:dyDescent="0.2"/>
    <row r="43" spans="1:12" s="5" customFormat="1" x14ac:dyDescent="0.25">
      <c r="A43" s="33"/>
      <c r="B43" s="34"/>
    </row>
    <row r="44" spans="1:12" s="5" customFormat="1" x14ac:dyDescent="0.25">
      <c r="A44" s="33"/>
      <c r="B44" s="34"/>
    </row>
    <row r="45" spans="1:12" s="5" customFormat="1" ht="11.4" x14ac:dyDescent="0.2"/>
    <row r="46" spans="1:12" s="5" customFormat="1" ht="11.4" x14ac:dyDescent="0.2"/>
    <row r="47" spans="1:12" s="5" customFormat="1" ht="11.4" x14ac:dyDescent="0.2"/>
    <row r="48" spans="1:12" s="5" customFormat="1" ht="11.4" x14ac:dyDescent="0.2"/>
    <row r="49" s="5" customFormat="1" ht="11.4" x14ac:dyDescent="0.2"/>
    <row r="50" s="5" customFormat="1" ht="11.4" x14ac:dyDescent="0.2"/>
    <row r="51" s="5" customFormat="1" ht="11.4" x14ac:dyDescent="0.2"/>
    <row r="52" s="5" customFormat="1" ht="11.4" x14ac:dyDescent="0.2"/>
    <row r="53" s="5" customFormat="1" ht="11.4" x14ac:dyDescent="0.2"/>
    <row r="54" s="5" customFormat="1" ht="11.4" x14ac:dyDescent="0.2"/>
    <row r="55" s="5" customFormat="1" ht="11.4" x14ac:dyDescent="0.2"/>
    <row r="56" s="5" customFormat="1" ht="11.4" x14ac:dyDescent="0.2"/>
    <row r="57" s="5" customFormat="1" ht="11.4" x14ac:dyDescent="0.2"/>
    <row r="58" s="5" customFormat="1" ht="11.4" x14ac:dyDescent="0.2"/>
    <row r="59" s="5" customFormat="1" ht="11.4" x14ac:dyDescent="0.2"/>
    <row r="60" s="5" customFormat="1" ht="11.4" x14ac:dyDescent="0.2"/>
    <row r="61" s="5" customFormat="1" ht="11.4" x14ac:dyDescent="0.2"/>
    <row r="62" s="5" customFormat="1" ht="11.4" x14ac:dyDescent="0.2"/>
    <row r="63" s="5" customFormat="1" ht="11.4" x14ac:dyDescent="0.2"/>
    <row r="64" s="5" customFormat="1" ht="11.4" x14ac:dyDescent="0.2"/>
    <row r="65" s="5" customFormat="1" ht="11.4" x14ac:dyDescent="0.2"/>
    <row r="66" s="5" customFormat="1" ht="11.4" x14ac:dyDescent="0.2"/>
    <row r="67" s="5" customFormat="1" ht="11.4" x14ac:dyDescent="0.2"/>
    <row r="68" s="5" customFormat="1" ht="11.4" x14ac:dyDescent="0.2"/>
    <row r="69" s="5" customFormat="1" ht="11.4" x14ac:dyDescent="0.2"/>
    <row r="70" s="5" customFormat="1" ht="11.4" x14ac:dyDescent="0.2"/>
    <row r="71" s="5" customFormat="1" ht="11.4" x14ac:dyDescent="0.2"/>
    <row r="72" s="5" customFormat="1" ht="11.4" x14ac:dyDescent="0.2"/>
    <row r="73" s="5" customFormat="1" ht="11.4" x14ac:dyDescent="0.2"/>
    <row r="74" s="5" customFormat="1" ht="11.4" x14ac:dyDescent="0.2"/>
    <row r="75" s="5" customFormat="1" ht="11.4" x14ac:dyDescent="0.2"/>
    <row r="76" s="5" customFormat="1" ht="11.4" x14ac:dyDescent="0.2"/>
    <row r="77" s="5" customFormat="1" ht="11.4" x14ac:dyDescent="0.2"/>
    <row r="78" s="5" customFormat="1" ht="11.4" x14ac:dyDescent="0.2"/>
    <row r="79" s="5" customFormat="1" ht="11.4" x14ac:dyDescent="0.2"/>
    <row r="80" s="5" customFormat="1" ht="11.4" x14ac:dyDescent="0.2"/>
    <row r="81" s="5" customFormat="1" ht="11.4" x14ac:dyDescent="0.2"/>
    <row r="82" s="5" customFormat="1" ht="11.4" x14ac:dyDescent="0.2"/>
    <row r="83" s="5" customFormat="1" ht="11.4" x14ac:dyDescent="0.2"/>
    <row r="84" s="5" customFormat="1" ht="11.4" x14ac:dyDescent="0.2"/>
    <row r="85" s="5" customFormat="1" ht="11.4" x14ac:dyDescent="0.2"/>
    <row r="86" s="5" customFormat="1" ht="11.4" x14ac:dyDescent="0.2"/>
    <row r="87" s="5" customFormat="1" ht="11.4" x14ac:dyDescent="0.2"/>
    <row r="88" s="5" customFormat="1" ht="11.4" x14ac:dyDescent="0.2"/>
    <row r="89" s="5" customFormat="1" ht="11.4" x14ac:dyDescent="0.2"/>
    <row r="90" s="5" customFormat="1" ht="11.4" x14ac:dyDescent="0.2"/>
    <row r="91" s="5" customFormat="1" ht="11.4" x14ac:dyDescent="0.2"/>
    <row r="92" s="5" customFormat="1" ht="11.4" x14ac:dyDescent="0.2"/>
    <row r="93" s="5" customFormat="1" ht="11.4" x14ac:dyDescent="0.2"/>
    <row r="94" s="5" customFormat="1" ht="11.4" x14ac:dyDescent="0.2"/>
    <row r="95" s="5" customFormat="1" ht="11.4" x14ac:dyDescent="0.2"/>
    <row r="96" s="5" customFormat="1" ht="11.4" x14ac:dyDescent="0.2"/>
    <row r="97" s="5" customFormat="1" ht="11.4" x14ac:dyDescent="0.2"/>
    <row r="98" s="5" customFormat="1" ht="11.4" x14ac:dyDescent="0.2"/>
    <row r="99" s="5" customFormat="1" ht="11.4" x14ac:dyDescent="0.2"/>
    <row r="100" s="5" customFormat="1" ht="11.4" x14ac:dyDescent="0.2"/>
    <row r="101" s="5" customFormat="1" ht="11.4" x14ac:dyDescent="0.2"/>
    <row r="102" s="5" customFormat="1" ht="11.4" x14ac:dyDescent="0.2"/>
    <row r="103" s="5" customFormat="1" ht="11.4" x14ac:dyDescent="0.2"/>
    <row r="104" s="5" customFormat="1" ht="11.4" x14ac:dyDescent="0.2"/>
    <row r="105" s="5" customFormat="1" ht="11.4" x14ac:dyDescent="0.2"/>
    <row r="106" s="5" customFormat="1" ht="11.4" x14ac:dyDescent="0.2"/>
    <row r="107" s="5" customFormat="1" ht="11.4" x14ac:dyDescent="0.2"/>
    <row r="108" s="5" customFormat="1" ht="11.4" x14ac:dyDescent="0.2"/>
    <row r="109" s="5" customFormat="1" ht="11.4" x14ac:dyDescent="0.2"/>
    <row r="110" s="5" customFormat="1" ht="11.4" x14ac:dyDescent="0.2"/>
    <row r="111" s="5" customFormat="1" ht="11.4" x14ac:dyDescent="0.2"/>
    <row r="112" s="5" customFormat="1" ht="11.4" x14ac:dyDescent="0.2"/>
    <row r="113" s="5" customFormat="1" ht="11.4" x14ac:dyDescent="0.2"/>
    <row r="114" s="5" customFormat="1" ht="11.4" x14ac:dyDescent="0.2"/>
    <row r="115" s="5" customFormat="1" ht="11.4" x14ac:dyDescent="0.2"/>
    <row r="116" s="5" customFormat="1" ht="11.4" x14ac:dyDescent="0.2"/>
    <row r="117" s="5" customFormat="1" ht="11.4" x14ac:dyDescent="0.2"/>
    <row r="118" s="5" customFormat="1" ht="11.4" x14ac:dyDescent="0.2"/>
    <row r="119" s="5" customFormat="1" ht="11.4" x14ac:dyDescent="0.2"/>
    <row r="120" s="5" customFormat="1" ht="11.4" x14ac:dyDescent="0.2"/>
    <row r="121" s="5" customFormat="1" ht="11.4" x14ac:dyDescent="0.2"/>
    <row r="122" s="5" customFormat="1" ht="11.4" x14ac:dyDescent="0.2"/>
    <row r="123" s="5" customFormat="1" ht="11.4" x14ac:dyDescent="0.2"/>
  </sheetData>
  <mergeCells count="5">
    <mergeCell ref="A5:I5"/>
    <mergeCell ref="A6:I6"/>
    <mergeCell ref="A7:I7"/>
    <mergeCell ref="A9:A12"/>
    <mergeCell ref="B9:B12"/>
  </mergeCells>
  <pageMargins left="0.70866141732283472" right="0.31496062992125984" top="0.74803149606299213" bottom="0.74803149606299213" header="0.31496062992125984" footer="0.31496062992125984"/>
  <pageSetup paperSize="9" scale="8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075CC-1FB6-470A-AB5B-46DD6F2910E9}">
  <sheetPr>
    <pageSetUpPr fitToPage="1"/>
  </sheetPr>
  <dimension ref="A1:S126"/>
  <sheetViews>
    <sheetView topLeftCell="A25" workbookViewId="0">
      <selection activeCell="L11" sqref="L11"/>
    </sheetView>
  </sheetViews>
  <sheetFormatPr defaultRowHeight="14.4" outlineLevelCol="1" x14ac:dyDescent="0.3"/>
  <cols>
    <col min="1" max="1" width="7.44140625" customWidth="1"/>
    <col min="2" max="2" width="37.33203125" customWidth="1"/>
    <col min="3" max="3" width="11.88671875" customWidth="1"/>
    <col min="4" max="4" width="14.44140625" style="63" customWidth="1"/>
    <col min="5" max="5" width="14.88671875" style="63" customWidth="1"/>
    <col min="6" max="6" width="13.6640625" style="63" customWidth="1"/>
    <col min="7" max="7" width="13.6640625" hidden="1" customWidth="1" outlineLevel="1"/>
    <col min="8" max="8" width="12" hidden="1" customWidth="1" outlineLevel="1"/>
    <col min="9" max="9" width="14.6640625" hidden="1" customWidth="1" outlineLevel="1"/>
    <col min="10" max="10" width="12.5546875" hidden="1" customWidth="1" outlineLevel="1"/>
    <col min="11" max="11" width="12.5546875" customWidth="1" collapsed="1"/>
    <col min="250" max="250" width="7.109375" customWidth="1"/>
    <col min="251" max="251" width="33" customWidth="1"/>
    <col min="252" max="252" width="13.109375" customWidth="1"/>
    <col min="253" max="253" width="16.33203125" customWidth="1"/>
    <col min="254" max="257" width="0" hidden="1" customWidth="1"/>
    <col min="258" max="258" width="13.6640625" customWidth="1"/>
    <col min="260" max="260" width="11" customWidth="1"/>
    <col min="506" max="506" width="7.109375" customWidth="1"/>
    <col min="507" max="507" width="33" customWidth="1"/>
    <col min="508" max="508" width="13.109375" customWidth="1"/>
    <col min="509" max="509" width="16.33203125" customWidth="1"/>
    <col min="510" max="513" width="0" hidden="1" customWidth="1"/>
    <col min="514" max="514" width="13.6640625" customWidth="1"/>
    <col min="516" max="516" width="11" customWidth="1"/>
    <col min="762" max="762" width="7.109375" customWidth="1"/>
    <col min="763" max="763" width="33" customWidth="1"/>
    <col min="764" max="764" width="13.109375" customWidth="1"/>
    <col min="765" max="765" width="16.33203125" customWidth="1"/>
    <col min="766" max="769" width="0" hidden="1" customWidth="1"/>
    <col min="770" max="770" width="13.6640625" customWidth="1"/>
    <col min="772" max="772" width="11" customWidth="1"/>
    <col min="1018" max="1018" width="7.109375" customWidth="1"/>
    <col min="1019" max="1019" width="33" customWidth="1"/>
    <col min="1020" max="1020" width="13.109375" customWidth="1"/>
    <col min="1021" max="1021" width="16.33203125" customWidth="1"/>
    <col min="1022" max="1025" width="0" hidden="1" customWidth="1"/>
    <col min="1026" max="1026" width="13.6640625" customWidth="1"/>
    <col min="1028" max="1028" width="11" customWidth="1"/>
    <col min="1274" max="1274" width="7.109375" customWidth="1"/>
    <col min="1275" max="1275" width="33" customWidth="1"/>
    <col min="1276" max="1276" width="13.109375" customWidth="1"/>
    <col min="1277" max="1277" width="16.33203125" customWidth="1"/>
    <col min="1278" max="1281" width="0" hidden="1" customWidth="1"/>
    <col min="1282" max="1282" width="13.6640625" customWidth="1"/>
    <col min="1284" max="1284" width="11" customWidth="1"/>
    <col min="1530" max="1530" width="7.109375" customWidth="1"/>
    <col min="1531" max="1531" width="33" customWidth="1"/>
    <col min="1532" max="1532" width="13.109375" customWidth="1"/>
    <col min="1533" max="1533" width="16.33203125" customWidth="1"/>
    <col min="1534" max="1537" width="0" hidden="1" customWidth="1"/>
    <col min="1538" max="1538" width="13.6640625" customWidth="1"/>
    <col min="1540" max="1540" width="11" customWidth="1"/>
    <col min="1786" max="1786" width="7.109375" customWidth="1"/>
    <col min="1787" max="1787" width="33" customWidth="1"/>
    <col min="1788" max="1788" width="13.109375" customWidth="1"/>
    <col min="1789" max="1789" width="16.33203125" customWidth="1"/>
    <col min="1790" max="1793" width="0" hidden="1" customWidth="1"/>
    <col min="1794" max="1794" width="13.6640625" customWidth="1"/>
    <col min="1796" max="1796" width="11" customWidth="1"/>
    <col min="2042" max="2042" width="7.109375" customWidth="1"/>
    <col min="2043" max="2043" width="33" customWidth="1"/>
    <col min="2044" max="2044" width="13.109375" customWidth="1"/>
    <col min="2045" max="2045" width="16.33203125" customWidth="1"/>
    <col min="2046" max="2049" width="0" hidden="1" customWidth="1"/>
    <col min="2050" max="2050" width="13.6640625" customWidth="1"/>
    <col min="2052" max="2052" width="11" customWidth="1"/>
    <col min="2298" max="2298" width="7.109375" customWidth="1"/>
    <col min="2299" max="2299" width="33" customWidth="1"/>
    <col min="2300" max="2300" width="13.109375" customWidth="1"/>
    <col min="2301" max="2301" width="16.33203125" customWidth="1"/>
    <col min="2302" max="2305" width="0" hidden="1" customWidth="1"/>
    <col min="2306" max="2306" width="13.6640625" customWidth="1"/>
    <col min="2308" max="2308" width="11" customWidth="1"/>
    <col min="2554" max="2554" width="7.109375" customWidth="1"/>
    <col min="2555" max="2555" width="33" customWidth="1"/>
    <col min="2556" max="2556" width="13.109375" customWidth="1"/>
    <col min="2557" max="2557" width="16.33203125" customWidth="1"/>
    <col min="2558" max="2561" width="0" hidden="1" customWidth="1"/>
    <col min="2562" max="2562" width="13.6640625" customWidth="1"/>
    <col min="2564" max="2564" width="11" customWidth="1"/>
    <col min="2810" max="2810" width="7.109375" customWidth="1"/>
    <col min="2811" max="2811" width="33" customWidth="1"/>
    <col min="2812" max="2812" width="13.109375" customWidth="1"/>
    <col min="2813" max="2813" width="16.33203125" customWidth="1"/>
    <col min="2814" max="2817" width="0" hidden="1" customWidth="1"/>
    <col min="2818" max="2818" width="13.6640625" customWidth="1"/>
    <col min="2820" max="2820" width="11" customWidth="1"/>
    <col min="3066" max="3066" width="7.109375" customWidth="1"/>
    <col min="3067" max="3067" width="33" customWidth="1"/>
    <col min="3068" max="3068" width="13.109375" customWidth="1"/>
    <col min="3069" max="3069" width="16.33203125" customWidth="1"/>
    <col min="3070" max="3073" width="0" hidden="1" customWidth="1"/>
    <col min="3074" max="3074" width="13.6640625" customWidth="1"/>
    <col min="3076" max="3076" width="11" customWidth="1"/>
    <col min="3322" max="3322" width="7.109375" customWidth="1"/>
    <col min="3323" max="3323" width="33" customWidth="1"/>
    <col min="3324" max="3324" width="13.109375" customWidth="1"/>
    <col min="3325" max="3325" width="16.33203125" customWidth="1"/>
    <col min="3326" max="3329" width="0" hidden="1" customWidth="1"/>
    <col min="3330" max="3330" width="13.6640625" customWidth="1"/>
    <col min="3332" max="3332" width="11" customWidth="1"/>
    <col min="3578" max="3578" width="7.109375" customWidth="1"/>
    <col min="3579" max="3579" width="33" customWidth="1"/>
    <col min="3580" max="3580" width="13.109375" customWidth="1"/>
    <col min="3581" max="3581" width="16.33203125" customWidth="1"/>
    <col min="3582" max="3585" width="0" hidden="1" customWidth="1"/>
    <col min="3586" max="3586" width="13.6640625" customWidth="1"/>
    <col min="3588" max="3588" width="11" customWidth="1"/>
    <col min="3834" max="3834" width="7.109375" customWidth="1"/>
    <col min="3835" max="3835" width="33" customWidth="1"/>
    <col min="3836" max="3836" width="13.109375" customWidth="1"/>
    <col min="3837" max="3837" width="16.33203125" customWidth="1"/>
    <col min="3838" max="3841" width="0" hidden="1" customWidth="1"/>
    <col min="3842" max="3842" width="13.6640625" customWidth="1"/>
    <col min="3844" max="3844" width="11" customWidth="1"/>
    <col min="4090" max="4090" width="7.109375" customWidth="1"/>
    <col min="4091" max="4091" width="33" customWidth="1"/>
    <col min="4092" max="4092" width="13.109375" customWidth="1"/>
    <col min="4093" max="4093" width="16.33203125" customWidth="1"/>
    <col min="4094" max="4097" width="0" hidden="1" customWidth="1"/>
    <col min="4098" max="4098" width="13.6640625" customWidth="1"/>
    <col min="4100" max="4100" width="11" customWidth="1"/>
    <col min="4346" max="4346" width="7.109375" customWidth="1"/>
    <col min="4347" max="4347" width="33" customWidth="1"/>
    <col min="4348" max="4348" width="13.109375" customWidth="1"/>
    <col min="4349" max="4349" width="16.33203125" customWidth="1"/>
    <col min="4350" max="4353" width="0" hidden="1" customWidth="1"/>
    <col min="4354" max="4354" width="13.6640625" customWidth="1"/>
    <col min="4356" max="4356" width="11" customWidth="1"/>
    <col min="4602" max="4602" width="7.109375" customWidth="1"/>
    <col min="4603" max="4603" width="33" customWidth="1"/>
    <col min="4604" max="4604" width="13.109375" customWidth="1"/>
    <col min="4605" max="4605" width="16.33203125" customWidth="1"/>
    <col min="4606" max="4609" width="0" hidden="1" customWidth="1"/>
    <col min="4610" max="4610" width="13.6640625" customWidth="1"/>
    <col min="4612" max="4612" width="11" customWidth="1"/>
    <col min="4858" max="4858" width="7.109375" customWidth="1"/>
    <col min="4859" max="4859" width="33" customWidth="1"/>
    <col min="4860" max="4860" width="13.109375" customWidth="1"/>
    <col min="4861" max="4861" width="16.33203125" customWidth="1"/>
    <col min="4862" max="4865" width="0" hidden="1" customWidth="1"/>
    <col min="4866" max="4866" width="13.6640625" customWidth="1"/>
    <col min="4868" max="4868" width="11" customWidth="1"/>
    <col min="5114" max="5114" width="7.109375" customWidth="1"/>
    <col min="5115" max="5115" width="33" customWidth="1"/>
    <col min="5116" max="5116" width="13.109375" customWidth="1"/>
    <col min="5117" max="5117" width="16.33203125" customWidth="1"/>
    <col min="5118" max="5121" width="0" hidden="1" customWidth="1"/>
    <col min="5122" max="5122" width="13.6640625" customWidth="1"/>
    <col min="5124" max="5124" width="11" customWidth="1"/>
    <col min="5370" max="5370" width="7.109375" customWidth="1"/>
    <col min="5371" max="5371" width="33" customWidth="1"/>
    <col min="5372" max="5372" width="13.109375" customWidth="1"/>
    <col min="5373" max="5373" width="16.33203125" customWidth="1"/>
    <col min="5374" max="5377" width="0" hidden="1" customWidth="1"/>
    <col min="5378" max="5378" width="13.6640625" customWidth="1"/>
    <col min="5380" max="5380" width="11" customWidth="1"/>
    <col min="5626" max="5626" width="7.109375" customWidth="1"/>
    <col min="5627" max="5627" width="33" customWidth="1"/>
    <col min="5628" max="5628" width="13.109375" customWidth="1"/>
    <col min="5629" max="5629" width="16.33203125" customWidth="1"/>
    <col min="5630" max="5633" width="0" hidden="1" customWidth="1"/>
    <col min="5634" max="5634" width="13.6640625" customWidth="1"/>
    <col min="5636" max="5636" width="11" customWidth="1"/>
    <col min="5882" max="5882" width="7.109375" customWidth="1"/>
    <col min="5883" max="5883" width="33" customWidth="1"/>
    <col min="5884" max="5884" width="13.109375" customWidth="1"/>
    <col min="5885" max="5885" width="16.33203125" customWidth="1"/>
    <col min="5886" max="5889" width="0" hidden="1" customWidth="1"/>
    <col min="5890" max="5890" width="13.6640625" customWidth="1"/>
    <col min="5892" max="5892" width="11" customWidth="1"/>
    <col min="6138" max="6138" width="7.109375" customWidth="1"/>
    <col min="6139" max="6139" width="33" customWidth="1"/>
    <col min="6140" max="6140" width="13.109375" customWidth="1"/>
    <col min="6141" max="6141" width="16.33203125" customWidth="1"/>
    <col min="6142" max="6145" width="0" hidden="1" customWidth="1"/>
    <col min="6146" max="6146" width="13.6640625" customWidth="1"/>
    <col min="6148" max="6148" width="11" customWidth="1"/>
    <col min="6394" max="6394" width="7.109375" customWidth="1"/>
    <col min="6395" max="6395" width="33" customWidth="1"/>
    <col min="6396" max="6396" width="13.109375" customWidth="1"/>
    <col min="6397" max="6397" width="16.33203125" customWidth="1"/>
    <col min="6398" max="6401" width="0" hidden="1" customWidth="1"/>
    <col min="6402" max="6402" width="13.6640625" customWidth="1"/>
    <col min="6404" max="6404" width="11" customWidth="1"/>
    <col min="6650" max="6650" width="7.109375" customWidth="1"/>
    <col min="6651" max="6651" width="33" customWidth="1"/>
    <col min="6652" max="6652" width="13.109375" customWidth="1"/>
    <col min="6653" max="6653" width="16.33203125" customWidth="1"/>
    <col min="6654" max="6657" width="0" hidden="1" customWidth="1"/>
    <col min="6658" max="6658" width="13.6640625" customWidth="1"/>
    <col min="6660" max="6660" width="11" customWidth="1"/>
    <col min="6906" max="6906" width="7.109375" customWidth="1"/>
    <col min="6907" max="6907" width="33" customWidth="1"/>
    <col min="6908" max="6908" width="13.109375" customWidth="1"/>
    <col min="6909" max="6909" width="16.33203125" customWidth="1"/>
    <col min="6910" max="6913" width="0" hidden="1" customWidth="1"/>
    <col min="6914" max="6914" width="13.6640625" customWidth="1"/>
    <col min="6916" max="6916" width="11" customWidth="1"/>
    <col min="7162" max="7162" width="7.109375" customWidth="1"/>
    <col min="7163" max="7163" width="33" customWidth="1"/>
    <col min="7164" max="7164" width="13.109375" customWidth="1"/>
    <col min="7165" max="7165" width="16.33203125" customWidth="1"/>
    <col min="7166" max="7169" width="0" hidden="1" customWidth="1"/>
    <col min="7170" max="7170" width="13.6640625" customWidth="1"/>
    <col min="7172" max="7172" width="11" customWidth="1"/>
    <col min="7418" max="7418" width="7.109375" customWidth="1"/>
    <col min="7419" max="7419" width="33" customWidth="1"/>
    <col min="7420" max="7420" width="13.109375" customWidth="1"/>
    <col min="7421" max="7421" width="16.33203125" customWidth="1"/>
    <col min="7422" max="7425" width="0" hidden="1" customWidth="1"/>
    <col min="7426" max="7426" width="13.6640625" customWidth="1"/>
    <col min="7428" max="7428" width="11" customWidth="1"/>
    <col min="7674" max="7674" width="7.109375" customWidth="1"/>
    <col min="7675" max="7675" width="33" customWidth="1"/>
    <col min="7676" max="7676" width="13.109375" customWidth="1"/>
    <col min="7677" max="7677" width="16.33203125" customWidth="1"/>
    <col min="7678" max="7681" width="0" hidden="1" customWidth="1"/>
    <col min="7682" max="7682" width="13.6640625" customWidth="1"/>
    <col min="7684" max="7684" width="11" customWidth="1"/>
    <col min="7930" max="7930" width="7.109375" customWidth="1"/>
    <col min="7931" max="7931" width="33" customWidth="1"/>
    <col min="7932" max="7932" width="13.109375" customWidth="1"/>
    <col min="7933" max="7933" width="16.33203125" customWidth="1"/>
    <col min="7934" max="7937" width="0" hidden="1" customWidth="1"/>
    <col min="7938" max="7938" width="13.6640625" customWidth="1"/>
    <col min="7940" max="7940" width="11" customWidth="1"/>
    <col min="8186" max="8186" width="7.109375" customWidth="1"/>
    <col min="8187" max="8187" width="33" customWidth="1"/>
    <col min="8188" max="8188" width="13.109375" customWidth="1"/>
    <col min="8189" max="8189" width="16.33203125" customWidth="1"/>
    <col min="8190" max="8193" width="0" hidden="1" customWidth="1"/>
    <col min="8194" max="8194" width="13.6640625" customWidth="1"/>
    <col min="8196" max="8196" width="11" customWidth="1"/>
    <col min="8442" max="8442" width="7.109375" customWidth="1"/>
    <col min="8443" max="8443" width="33" customWidth="1"/>
    <col min="8444" max="8444" width="13.109375" customWidth="1"/>
    <col min="8445" max="8445" width="16.33203125" customWidth="1"/>
    <col min="8446" max="8449" width="0" hidden="1" customWidth="1"/>
    <col min="8450" max="8450" width="13.6640625" customWidth="1"/>
    <col min="8452" max="8452" width="11" customWidth="1"/>
    <col min="8698" max="8698" width="7.109375" customWidth="1"/>
    <col min="8699" max="8699" width="33" customWidth="1"/>
    <col min="8700" max="8700" width="13.109375" customWidth="1"/>
    <col min="8701" max="8701" width="16.33203125" customWidth="1"/>
    <col min="8702" max="8705" width="0" hidden="1" customWidth="1"/>
    <col min="8706" max="8706" width="13.6640625" customWidth="1"/>
    <col min="8708" max="8708" width="11" customWidth="1"/>
    <col min="8954" max="8954" width="7.109375" customWidth="1"/>
    <col min="8955" max="8955" width="33" customWidth="1"/>
    <col min="8956" max="8956" width="13.109375" customWidth="1"/>
    <col min="8957" max="8957" width="16.33203125" customWidth="1"/>
    <col min="8958" max="8961" width="0" hidden="1" customWidth="1"/>
    <col min="8962" max="8962" width="13.6640625" customWidth="1"/>
    <col min="8964" max="8964" width="11" customWidth="1"/>
    <col min="9210" max="9210" width="7.109375" customWidth="1"/>
    <col min="9211" max="9211" width="33" customWidth="1"/>
    <col min="9212" max="9212" width="13.109375" customWidth="1"/>
    <col min="9213" max="9213" width="16.33203125" customWidth="1"/>
    <col min="9214" max="9217" width="0" hidden="1" customWidth="1"/>
    <col min="9218" max="9218" width="13.6640625" customWidth="1"/>
    <col min="9220" max="9220" width="11" customWidth="1"/>
    <col min="9466" max="9466" width="7.109375" customWidth="1"/>
    <col min="9467" max="9467" width="33" customWidth="1"/>
    <col min="9468" max="9468" width="13.109375" customWidth="1"/>
    <col min="9469" max="9469" width="16.33203125" customWidth="1"/>
    <col min="9470" max="9473" width="0" hidden="1" customWidth="1"/>
    <col min="9474" max="9474" width="13.6640625" customWidth="1"/>
    <col min="9476" max="9476" width="11" customWidth="1"/>
    <col min="9722" max="9722" width="7.109375" customWidth="1"/>
    <col min="9723" max="9723" width="33" customWidth="1"/>
    <col min="9724" max="9724" width="13.109375" customWidth="1"/>
    <col min="9725" max="9725" width="16.33203125" customWidth="1"/>
    <col min="9726" max="9729" width="0" hidden="1" customWidth="1"/>
    <col min="9730" max="9730" width="13.6640625" customWidth="1"/>
    <col min="9732" max="9732" width="11" customWidth="1"/>
    <col min="9978" max="9978" width="7.109375" customWidth="1"/>
    <col min="9979" max="9979" width="33" customWidth="1"/>
    <col min="9980" max="9980" width="13.109375" customWidth="1"/>
    <col min="9981" max="9981" width="16.33203125" customWidth="1"/>
    <col min="9982" max="9985" width="0" hidden="1" customWidth="1"/>
    <col min="9986" max="9986" width="13.6640625" customWidth="1"/>
    <col min="9988" max="9988" width="11" customWidth="1"/>
    <col min="10234" max="10234" width="7.109375" customWidth="1"/>
    <col min="10235" max="10235" width="33" customWidth="1"/>
    <col min="10236" max="10236" width="13.109375" customWidth="1"/>
    <col min="10237" max="10237" width="16.33203125" customWidth="1"/>
    <col min="10238" max="10241" width="0" hidden="1" customWidth="1"/>
    <col min="10242" max="10242" width="13.6640625" customWidth="1"/>
    <col min="10244" max="10244" width="11" customWidth="1"/>
    <col min="10490" max="10490" width="7.109375" customWidth="1"/>
    <col min="10491" max="10491" width="33" customWidth="1"/>
    <col min="10492" max="10492" width="13.109375" customWidth="1"/>
    <col min="10493" max="10493" width="16.33203125" customWidth="1"/>
    <col min="10494" max="10497" width="0" hidden="1" customWidth="1"/>
    <col min="10498" max="10498" width="13.6640625" customWidth="1"/>
    <col min="10500" max="10500" width="11" customWidth="1"/>
    <col min="10746" max="10746" width="7.109375" customWidth="1"/>
    <col min="10747" max="10747" width="33" customWidth="1"/>
    <col min="10748" max="10748" width="13.109375" customWidth="1"/>
    <col min="10749" max="10749" width="16.33203125" customWidth="1"/>
    <col min="10750" max="10753" width="0" hidden="1" customWidth="1"/>
    <col min="10754" max="10754" width="13.6640625" customWidth="1"/>
    <col min="10756" max="10756" width="11" customWidth="1"/>
    <col min="11002" max="11002" width="7.109375" customWidth="1"/>
    <col min="11003" max="11003" width="33" customWidth="1"/>
    <col min="11004" max="11004" width="13.109375" customWidth="1"/>
    <col min="11005" max="11005" width="16.33203125" customWidth="1"/>
    <col min="11006" max="11009" width="0" hidden="1" customWidth="1"/>
    <col min="11010" max="11010" width="13.6640625" customWidth="1"/>
    <col min="11012" max="11012" width="11" customWidth="1"/>
    <col min="11258" max="11258" width="7.109375" customWidth="1"/>
    <col min="11259" max="11259" width="33" customWidth="1"/>
    <col min="11260" max="11260" width="13.109375" customWidth="1"/>
    <col min="11261" max="11261" width="16.33203125" customWidth="1"/>
    <col min="11262" max="11265" width="0" hidden="1" customWidth="1"/>
    <col min="11266" max="11266" width="13.6640625" customWidth="1"/>
    <col min="11268" max="11268" width="11" customWidth="1"/>
    <col min="11514" max="11514" width="7.109375" customWidth="1"/>
    <col min="11515" max="11515" width="33" customWidth="1"/>
    <col min="11516" max="11516" width="13.109375" customWidth="1"/>
    <col min="11517" max="11517" width="16.33203125" customWidth="1"/>
    <col min="11518" max="11521" width="0" hidden="1" customWidth="1"/>
    <col min="11522" max="11522" width="13.6640625" customWidth="1"/>
    <col min="11524" max="11524" width="11" customWidth="1"/>
    <col min="11770" max="11770" width="7.109375" customWidth="1"/>
    <col min="11771" max="11771" width="33" customWidth="1"/>
    <col min="11772" max="11772" width="13.109375" customWidth="1"/>
    <col min="11773" max="11773" width="16.33203125" customWidth="1"/>
    <col min="11774" max="11777" width="0" hidden="1" customWidth="1"/>
    <col min="11778" max="11778" width="13.6640625" customWidth="1"/>
    <col min="11780" max="11780" width="11" customWidth="1"/>
    <col min="12026" max="12026" width="7.109375" customWidth="1"/>
    <col min="12027" max="12027" width="33" customWidth="1"/>
    <col min="12028" max="12028" width="13.109375" customWidth="1"/>
    <col min="12029" max="12029" width="16.33203125" customWidth="1"/>
    <col min="12030" max="12033" width="0" hidden="1" customWidth="1"/>
    <col min="12034" max="12034" width="13.6640625" customWidth="1"/>
    <col min="12036" max="12036" width="11" customWidth="1"/>
    <col min="12282" max="12282" width="7.109375" customWidth="1"/>
    <col min="12283" max="12283" width="33" customWidth="1"/>
    <col min="12284" max="12284" width="13.109375" customWidth="1"/>
    <col min="12285" max="12285" width="16.33203125" customWidth="1"/>
    <col min="12286" max="12289" width="0" hidden="1" customWidth="1"/>
    <col min="12290" max="12290" width="13.6640625" customWidth="1"/>
    <col min="12292" max="12292" width="11" customWidth="1"/>
    <col min="12538" max="12538" width="7.109375" customWidth="1"/>
    <col min="12539" max="12539" width="33" customWidth="1"/>
    <col min="12540" max="12540" width="13.109375" customWidth="1"/>
    <col min="12541" max="12541" width="16.33203125" customWidth="1"/>
    <col min="12542" max="12545" width="0" hidden="1" customWidth="1"/>
    <col min="12546" max="12546" width="13.6640625" customWidth="1"/>
    <col min="12548" max="12548" width="11" customWidth="1"/>
    <col min="12794" max="12794" width="7.109375" customWidth="1"/>
    <col min="12795" max="12795" width="33" customWidth="1"/>
    <col min="12796" max="12796" width="13.109375" customWidth="1"/>
    <col min="12797" max="12797" width="16.33203125" customWidth="1"/>
    <col min="12798" max="12801" width="0" hidden="1" customWidth="1"/>
    <col min="12802" max="12802" width="13.6640625" customWidth="1"/>
    <col min="12804" max="12804" width="11" customWidth="1"/>
    <col min="13050" max="13050" width="7.109375" customWidth="1"/>
    <col min="13051" max="13051" width="33" customWidth="1"/>
    <col min="13052" max="13052" width="13.109375" customWidth="1"/>
    <col min="13053" max="13053" width="16.33203125" customWidth="1"/>
    <col min="13054" max="13057" width="0" hidden="1" customWidth="1"/>
    <col min="13058" max="13058" width="13.6640625" customWidth="1"/>
    <col min="13060" max="13060" width="11" customWidth="1"/>
    <col min="13306" max="13306" width="7.109375" customWidth="1"/>
    <col min="13307" max="13307" width="33" customWidth="1"/>
    <col min="13308" max="13308" width="13.109375" customWidth="1"/>
    <col min="13309" max="13309" width="16.33203125" customWidth="1"/>
    <col min="13310" max="13313" width="0" hidden="1" customWidth="1"/>
    <col min="13314" max="13314" width="13.6640625" customWidth="1"/>
    <col min="13316" max="13316" width="11" customWidth="1"/>
    <col min="13562" max="13562" width="7.109375" customWidth="1"/>
    <col min="13563" max="13563" width="33" customWidth="1"/>
    <col min="13564" max="13564" width="13.109375" customWidth="1"/>
    <col min="13565" max="13565" width="16.33203125" customWidth="1"/>
    <col min="13566" max="13569" width="0" hidden="1" customWidth="1"/>
    <col min="13570" max="13570" width="13.6640625" customWidth="1"/>
    <col min="13572" max="13572" width="11" customWidth="1"/>
    <col min="13818" max="13818" width="7.109375" customWidth="1"/>
    <col min="13819" max="13819" width="33" customWidth="1"/>
    <col min="13820" max="13820" width="13.109375" customWidth="1"/>
    <col min="13821" max="13821" width="16.33203125" customWidth="1"/>
    <col min="13822" max="13825" width="0" hidden="1" customWidth="1"/>
    <col min="13826" max="13826" width="13.6640625" customWidth="1"/>
    <col min="13828" max="13828" width="11" customWidth="1"/>
    <col min="14074" max="14074" width="7.109375" customWidth="1"/>
    <col min="14075" max="14075" width="33" customWidth="1"/>
    <col min="14076" max="14076" width="13.109375" customWidth="1"/>
    <col min="14077" max="14077" width="16.33203125" customWidth="1"/>
    <col min="14078" max="14081" width="0" hidden="1" customWidth="1"/>
    <col min="14082" max="14082" width="13.6640625" customWidth="1"/>
    <col min="14084" max="14084" width="11" customWidth="1"/>
    <col min="14330" max="14330" width="7.109375" customWidth="1"/>
    <col min="14331" max="14331" width="33" customWidth="1"/>
    <col min="14332" max="14332" width="13.109375" customWidth="1"/>
    <col min="14333" max="14333" width="16.33203125" customWidth="1"/>
    <col min="14334" max="14337" width="0" hidden="1" customWidth="1"/>
    <col min="14338" max="14338" width="13.6640625" customWidth="1"/>
    <col min="14340" max="14340" width="11" customWidth="1"/>
    <col min="14586" max="14586" width="7.109375" customWidth="1"/>
    <col min="14587" max="14587" width="33" customWidth="1"/>
    <col min="14588" max="14588" width="13.109375" customWidth="1"/>
    <col min="14589" max="14589" width="16.33203125" customWidth="1"/>
    <col min="14590" max="14593" width="0" hidden="1" customWidth="1"/>
    <col min="14594" max="14594" width="13.6640625" customWidth="1"/>
    <col min="14596" max="14596" width="11" customWidth="1"/>
    <col min="14842" max="14842" width="7.109375" customWidth="1"/>
    <col min="14843" max="14843" width="33" customWidth="1"/>
    <col min="14844" max="14844" width="13.109375" customWidth="1"/>
    <col min="14845" max="14845" width="16.33203125" customWidth="1"/>
    <col min="14846" max="14849" width="0" hidden="1" customWidth="1"/>
    <col min="14850" max="14850" width="13.6640625" customWidth="1"/>
    <col min="14852" max="14852" width="11" customWidth="1"/>
    <col min="15098" max="15098" width="7.109375" customWidth="1"/>
    <col min="15099" max="15099" width="33" customWidth="1"/>
    <col min="15100" max="15100" width="13.109375" customWidth="1"/>
    <col min="15101" max="15101" width="16.33203125" customWidth="1"/>
    <col min="15102" max="15105" width="0" hidden="1" customWidth="1"/>
    <col min="15106" max="15106" width="13.6640625" customWidth="1"/>
    <col min="15108" max="15108" width="11" customWidth="1"/>
    <col min="15354" max="15354" width="7.109375" customWidth="1"/>
    <col min="15355" max="15355" width="33" customWidth="1"/>
    <col min="15356" max="15356" width="13.109375" customWidth="1"/>
    <col min="15357" max="15357" width="16.33203125" customWidth="1"/>
    <col min="15358" max="15361" width="0" hidden="1" customWidth="1"/>
    <col min="15362" max="15362" width="13.6640625" customWidth="1"/>
    <col min="15364" max="15364" width="11" customWidth="1"/>
    <col min="15610" max="15610" width="7.109375" customWidth="1"/>
    <col min="15611" max="15611" width="33" customWidth="1"/>
    <col min="15612" max="15612" width="13.109375" customWidth="1"/>
    <col min="15613" max="15613" width="16.33203125" customWidth="1"/>
    <col min="15614" max="15617" width="0" hidden="1" customWidth="1"/>
    <col min="15618" max="15618" width="13.6640625" customWidth="1"/>
    <col min="15620" max="15620" width="11" customWidth="1"/>
    <col min="15866" max="15866" width="7.109375" customWidth="1"/>
    <col min="15867" max="15867" width="33" customWidth="1"/>
    <col min="15868" max="15868" width="13.109375" customWidth="1"/>
    <col min="15869" max="15869" width="16.33203125" customWidth="1"/>
    <col min="15870" max="15873" width="0" hidden="1" customWidth="1"/>
    <col min="15874" max="15874" width="13.6640625" customWidth="1"/>
    <col min="15876" max="15876" width="11" customWidth="1"/>
    <col min="16122" max="16122" width="7.109375" customWidth="1"/>
    <col min="16123" max="16123" width="33" customWidth="1"/>
    <col min="16124" max="16124" width="13.109375" customWidth="1"/>
    <col min="16125" max="16125" width="16.33203125" customWidth="1"/>
    <col min="16126" max="16129" width="0" hidden="1" customWidth="1"/>
    <col min="16130" max="16130" width="13.6640625" customWidth="1"/>
    <col min="16132" max="16132" width="11" customWidth="1"/>
  </cols>
  <sheetData>
    <row r="1" spans="1:19" x14ac:dyDescent="0.3">
      <c r="F1" s="1" t="s">
        <v>108</v>
      </c>
      <c r="K1" s="1"/>
    </row>
    <row r="2" spans="1:19" x14ac:dyDescent="0.3">
      <c r="F2" s="1" t="s">
        <v>102</v>
      </c>
      <c r="K2" s="1"/>
    </row>
    <row r="3" spans="1:19" x14ac:dyDescent="0.3">
      <c r="F3" s="1" t="s">
        <v>104</v>
      </c>
      <c r="K3" s="1"/>
    </row>
    <row r="5" spans="1:19" s="5" customFormat="1" ht="13.8" x14ac:dyDescent="0.25">
      <c r="A5" s="130" t="s">
        <v>109</v>
      </c>
      <c r="B5" s="130"/>
      <c r="C5" s="130"/>
      <c r="D5" s="130"/>
      <c r="E5" s="130"/>
      <c r="F5" s="130"/>
      <c r="G5" s="66"/>
      <c r="H5" s="66"/>
      <c r="I5" s="66"/>
      <c r="J5" s="66"/>
      <c r="K5" s="66"/>
    </row>
    <row r="6" spans="1:19" s="5" customFormat="1" ht="13.8" x14ac:dyDescent="0.25">
      <c r="A6" s="130" t="s">
        <v>34</v>
      </c>
      <c r="B6" s="130"/>
      <c r="C6" s="130"/>
      <c r="D6" s="130"/>
      <c r="E6" s="130"/>
      <c r="F6" s="130"/>
      <c r="G6" s="66"/>
      <c r="H6" s="66"/>
      <c r="I6" s="66"/>
      <c r="J6" s="66"/>
      <c r="K6" s="66"/>
    </row>
    <row r="7" spans="1:19" s="5" customFormat="1" ht="13.8" x14ac:dyDescent="0.25">
      <c r="A7" s="130" t="s">
        <v>35</v>
      </c>
      <c r="B7" s="130"/>
      <c r="C7" s="130"/>
      <c r="D7" s="130"/>
      <c r="E7" s="130"/>
      <c r="F7" s="130"/>
      <c r="G7" s="130"/>
      <c r="H7" s="130"/>
      <c r="I7" s="66"/>
      <c r="J7" s="103"/>
    </row>
    <row r="8" spans="1:19" s="35" customFormat="1" ht="11.4" x14ac:dyDescent="0.2"/>
    <row r="9" spans="1:19" s="38" customFormat="1" ht="12" customHeight="1" x14ac:dyDescent="0.25">
      <c r="A9" s="137" t="s">
        <v>2</v>
      </c>
      <c r="B9" s="140" t="s">
        <v>3</v>
      </c>
      <c r="C9" s="36"/>
      <c r="D9" s="107" t="s">
        <v>4</v>
      </c>
      <c r="E9" s="111" t="s">
        <v>80</v>
      </c>
      <c r="F9" s="108" t="s">
        <v>5</v>
      </c>
      <c r="G9" s="36"/>
      <c r="H9" s="107" t="s">
        <v>4</v>
      </c>
      <c r="I9" s="108" t="s">
        <v>5</v>
      </c>
      <c r="J9" s="37" t="s">
        <v>5</v>
      </c>
    </row>
    <row r="10" spans="1:19" s="38" customFormat="1" ht="13.2" x14ac:dyDescent="0.25">
      <c r="A10" s="138"/>
      <c r="B10" s="141"/>
      <c r="C10" s="8" t="s">
        <v>6</v>
      </c>
      <c r="D10" s="39" t="s">
        <v>7</v>
      </c>
      <c r="E10" s="42" t="s">
        <v>81</v>
      </c>
      <c r="F10" s="41" t="s">
        <v>71</v>
      </c>
      <c r="G10" s="8" t="s">
        <v>6</v>
      </c>
      <c r="H10" s="39" t="s">
        <v>7</v>
      </c>
      <c r="I10" s="41" t="s">
        <v>71</v>
      </c>
      <c r="J10" s="42" t="s">
        <v>72</v>
      </c>
    </row>
    <row r="11" spans="1:19" s="38" customFormat="1" ht="15" customHeight="1" x14ac:dyDescent="0.25">
      <c r="A11" s="138"/>
      <c r="B11" s="141"/>
      <c r="C11" s="8" t="s">
        <v>8</v>
      </c>
      <c r="D11" s="39" t="s">
        <v>9</v>
      </c>
      <c r="E11" s="42" t="s">
        <v>82</v>
      </c>
      <c r="F11" s="40" t="s">
        <v>64</v>
      </c>
      <c r="G11" s="8" t="s">
        <v>8</v>
      </c>
      <c r="H11" s="39" t="s">
        <v>9</v>
      </c>
      <c r="I11" s="40" t="s">
        <v>45</v>
      </c>
      <c r="J11" s="40" t="s">
        <v>56</v>
      </c>
      <c r="S11" s="43"/>
    </row>
    <row r="12" spans="1:19" s="38" customFormat="1" ht="13.2" x14ac:dyDescent="0.25">
      <c r="A12" s="139"/>
      <c r="B12" s="142"/>
      <c r="C12" s="10" t="s">
        <v>68</v>
      </c>
      <c r="D12" s="44" t="s">
        <v>11</v>
      </c>
      <c r="E12" s="46" t="s">
        <v>83</v>
      </c>
      <c r="F12" s="45" t="s">
        <v>12</v>
      </c>
      <c r="G12" s="10" t="s">
        <v>74</v>
      </c>
      <c r="H12" s="44" t="s">
        <v>11</v>
      </c>
      <c r="I12" s="45" t="s">
        <v>12</v>
      </c>
      <c r="J12" s="45" t="s">
        <v>55</v>
      </c>
    </row>
    <row r="13" spans="1:19" s="38" customFormat="1" ht="13.2" x14ac:dyDescent="0.25">
      <c r="A13" s="44"/>
      <c r="B13" s="94"/>
      <c r="C13" s="10"/>
      <c r="D13" s="9" t="s">
        <v>54</v>
      </c>
      <c r="E13" s="9" t="s">
        <v>85</v>
      </c>
      <c r="F13" s="9"/>
      <c r="G13" s="10"/>
      <c r="H13" s="9" t="s">
        <v>57</v>
      </c>
      <c r="I13" s="7"/>
      <c r="J13" s="42" t="s">
        <v>10</v>
      </c>
    </row>
    <row r="14" spans="1:19" s="38" customFormat="1" ht="13.2" x14ac:dyDescent="0.25">
      <c r="A14" s="47">
        <v>1</v>
      </c>
      <c r="B14" s="47">
        <v>2</v>
      </c>
      <c r="C14" s="48">
        <v>3</v>
      </c>
      <c r="D14" s="47">
        <v>4</v>
      </c>
      <c r="E14" s="47">
        <v>5</v>
      </c>
      <c r="F14" s="47">
        <v>6</v>
      </c>
      <c r="G14" s="48">
        <v>7</v>
      </c>
      <c r="H14" s="47">
        <v>8</v>
      </c>
      <c r="I14" s="47">
        <v>9</v>
      </c>
      <c r="J14" s="48" t="s">
        <v>84</v>
      </c>
    </row>
    <row r="15" spans="1:19" s="35" customFormat="1" ht="13.2" x14ac:dyDescent="0.25">
      <c r="A15" s="49" t="s">
        <v>14</v>
      </c>
      <c r="B15" s="49"/>
      <c r="C15" s="51">
        <f t="shared" ref="C15" si="0">SUM(C16:C34)</f>
        <v>6383</v>
      </c>
      <c r="D15" s="50">
        <f t="shared" ref="D15:G15" si="1">SUM(D16:D34)</f>
        <v>10515262</v>
      </c>
      <c r="E15" s="50">
        <f t="shared" si="1"/>
        <v>2275</v>
      </c>
      <c r="F15" s="50">
        <f t="shared" si="1"/>
        <v>10517537</v>
      </c>
      <c r="G15" s="51">
        <f t="shared" si="1"/>
        <v>0</v>
      </c>
      <c r="H15" s="50">
        <f t="shared" ref="H15" si="2">SUM(H16:H34)</f>
        <v>0</v>
      </c>
      <c r="I15" s="50"/>
      <c r="J15" s="51">
        <f>SUM(J16:J34)</f>
        <v>10515262</v>
      </c>
      <c r="K15" s="38"/>
      <c r="L15" s="38"/>
      <c r="M15" s="38"/>
    </row>
    <row r="16" spans="1:19" s="35" customFormat="1" ht="15" customHeight="1" x14ac:dyDescent="0.25">
      <c r="A16" s="52">
        <v>1</v>
      </c>
      <c r="B16" s="26" t="s">
        <v>15</v>
      </c>
      <c r="C16" s="15">
        <v>635</v>
      </c>
      <c r="D16" s="54">
        <v>911356</v>
      </c>
      <c r="E16" s="54"/>
      <c r="F16" s="54">
        <f>SUM(D16:E16)</f>
        <v>911356</v>
      </c>
      <c r="G16" s="53"/>
      <c r="H16" s="54"/>
      <c r="I16" s="54"/>
      <c r="J16" s="55">
        <f t="shared" ref="J16:J34" si="3">D16+H16</f>
        <v>911356</v>
      </c>
      <c r="K16" s="38"/>
      <c r="L16" s="38"/>
      <c r="M16" s="38"/>
    </row>
    <row r="17" spans="1:13" s="35" customFormat="1" ht="15" customHeight="1" x14ac:dyDescent="0.25">
      <c r="A17" s="52">
        <v>2</v>
      </c>
      <c r="B17" s="20" t="s">
        <v>16</v>
      </c>
      <c r="C17" s="21">
        <v>589</v>
      </c>
      <c r="D17" s="57">
        <v>864100</v>
      </c>
      <c r="E17" s="57"/>
      <c r="F17" s="57">
        <f>SUM(D17:E17)</f>
        <v>864100</v>
      </c>
      <c r="G17" s="56"/>
      <c r="H17" s="54"/>
      <c r="I17" s="54"/>
      <c r="J17" s="55">
        <f t="shared" si="3"/>
        <v>864100</v>
      </c>
      <c r="K17" s="38"/>
      <c r="L17" s="38"/>
      <c r="M17" s="38"/>
    </row>
    <row r="18" spans="1:13" s="35" customFormat="1" ht="15" customHeight="1" x14ac:dyDescent="0.25">
      <c r="A18" s="52">
        <v>3</v>
      </c>
      <c r="B18" s="20" t="s">
        <v>25</v>
      </c>
      <c r="C18" s="21">
        <v>900</v>
      </c>
      <c r="D18" s="57">
        <v>1420304</v>
      </c>
      <c r="E18" s="57"/>
      <c r="F18" s="57">
        <f t="shared" ref="F18:F33" si="4">SUM(D18:E18)</f>
        <v>1420304</v>
      </c>
      <c r="G18" s="56"/>
      <c r="H18" s="54"/>
      <c r="I18" s="54"/>
      <c r="J18" s="55">
        <f t="shared" si="3"/>
        <v>1420304</v>
      </c>
      <c r="K18" s="38"/>
      <c r="L18" s="38"/>
      <c r="M18" s="38"/>
    </row>
    <row r="19" spans="1:13" s="35" customFormat="1" ht="15" customHeight="1" x14ac:dyDescent="0.25">
      <c r="A19" s="52">
        <v>4</v>
      </c>
      <c r="B19" s="20" t="s">
        <v>26</v>
      </c>
      <c r="C19" s="21">
        <v>638</v>
      </c>
      <c r="D19" s="57">
        <v>1029564</v>
      </c>
      <c r="E19" s="57">
        <v>2069</v>
      </c>
      <c r="F19" s="57">
        <f t="shared" si="4"/>
        <v>1031633</v>
      </c>
      <c r="G19" s="52"/>
      <c r="H19" s="54"/>
      <c r="I19" s="54"/>
      <c r="J19" s="55">
        <f t="shared" si="3"/>
        <v>1029564</v>
      </c>
    </row>
    <row r="20" spans="1:13" s="35" customFormat="1" ht="15" customHeight="1" x14ac:dyDescent="0.25">
      <c r="A20" s="52">
        <v>5</v>
      </c>
      <c r="B20" s="20" t="s">
        <v>27</v>
      </c>
      <c r="C20" s="21">
        <v>601</v>
      </c>
      <c r="D20" s="57">
        <v>993060</v>
      </c>
      <c r="E20" s="57"/>
      <c r="F20" s="57">
        <f t="shared" si="4"/>
        <v>993060</v>
      </c>
      <c r="G20" s="52"/>
      <c r="H20" s="54"/>
      <c r="I20" s="54"/>
      <c r="J20" s="55">
        <f t="shared" si="3"/>
        <v>993060</v>
      </c>
    </row>
    <row r="21" spans="1:13" s="35" customFormat="1" ht="15" customHeight="1" x14ac:dyDescent="0.25">
      <c r="A21" s="52">
        <v>6</v>
      </c>
      <c r="B21" s="20" t="s">
        <v>29</v>
      </c>
      <c r="C21" s="21">
        <v>486</v>
      </c>
      <c r="D21" s="57">
        <v>844680</v>
      </c>
      <c r="E21" s="57"/>
      <c r="F21" s="57">
        <f t="shared" si="4"/>
        <v>844680</v>
      </c>
      <c r="G21" s="56"/>
      <c r="H21" s="54"/>
      <c r="I21" s="54"/>
      <c r="J21" s="55">
        <f t="shared" si="3"/>
        <v>844680</v>
      </c>
    </row>
    <row r="22" spans="1:13" s="35" customFormat="1" ht="15" customHeight="1" x14ac:dyDescent="0.25">
      <c r="A22" s="52">
        <v>7</v>
      </c>
      <c r="B22" s="20" t="s">
        <v>30</v>
      </c>
      <c r="C22" s="21">
        <v>626</v>
      </c>
      <c r="D22" s="57">
        <v>1110715</v>
      </c>
      <c r="E22" s="57">
        <v>103</v>
      </c>
      <c r="F22" s="57">
        <f t="shared" si="4"/>
        <v>1110818</v>
      </c>
      <c r="G22" s="56"/>
      <c r="H22" s="54"/>
      <c r="I22" s="54"/>
      <c r="J22" s="55">
        <f t="shared" si="3"/>
        <v>1110715</v>
      </c>
    </row>
    <row r="23" spans="1:13" s="35" customFormat="1" ht="15" customHeight="1" x14ac:dyDescent="0.25">
      <c r="A23" s="52">
        <v>8</v>
      </c>
      <c r="B23" s="20" t="s">
        <v>20</v>
      </c>
      <c r="C23" s="21">
        <v>59</v>
      </c>
      <c r="D23" s="57">
        <v>118270</v>
      </c>
      <c r="E23" s="57"/>
      <c r="F23" s="57">
        <f t="shared" si="4"/>
        <v>118270</v>
      </c>
      <c r="G23" s="56"/>
      <c r="H23" s="54"/>
      <c r="I23" s="54"/>
      <c r="J23" s="55">
        <f t="shared" si="3"/>
        <v>118270</v>
      </c>
    </row>
    <row r="24" spans="1:13" s="35" customFormat="1" ht="15" customHeight="1" x14ac:dyDescent="0.25">
      <c r="A24" s="52">
        <v>9</v>
      </c>
      <c r="B24" s="20" t="s">
        <v>17</v>
      </c>
      <c r="C24" s="21">
        <v>111</v>
      </c>
      <c r="D24" s="57">
        <v>219106</v>
      </c>
      <c r="E24" s="57"/>
      <c r="F24" s="57">
        <f t="shared" si="4"/>
        <v>219106</v>
      </c>
      <c r="G24" s="56"/>
      <c r="H24" s="54"/>
      <c r="I24" s="54"/>
      <c r="J24" s="55">
        <f t="shared" si="3"/>
        <v>219106</v>
      </c>
    </row>
    <row r="25" spans="1:13" s="35" customFormat="1" ht="15" customHeight="1" x14ac:dyDescent="0.25">
      <c r="A25" s="52">
        <v>10</v>
      </c>
      <c r="B25" s="20" t="s">
        <v>18</v>
      </c>
      <c r="C25" s="21">
        <v>105</v>
      </c>
      <c r="D25" s="57">
        <v>192760</v>
      </c>
      <c r="E25" s="57"/>
      <c r="F25" s="57">
        <f t="shared" si="4"/>
        <v>192760</v>
      </c>
      <c r="G25" s="56"/>
      <c r="H25" s="54"/>
      <c r="I25" s="54"/>
      <c r="J25" s="55">
        <f t="shared" si="3"/>
        <v>192760</v>
      </c>
    </row>
    <row r="26" spans="1:13" s="35" customFormat="1" ht="15" customHeight="1" x14ac:dyDescent="0.25">
      <c r="A26" s="52">
        <v>11</v>
      </c>
      <c r="B26" s="20" t="s">
        <v>19</v>
      </c>
      <c r="C26" s="21">
        <v>85</v>
      </c>
      <c r="D26" s="57">
        <v>161760</v>
      </c>
      <c r="E26" s="57"/>
      <c r="F26" s="57">
        <f t="shared" si="4"/>
        <v>161760</v>
      </c>
      <c r="G26" s="56"/>
      <c r="H26" s="54"/>
      <c r="I26" s="54"/>
      <c r="J26" s="55">
        <f t="shared" si="3"/>
        <v>161760</v>
      </c>
    </row>
    <row r="27" spans="1:13" s="35" customFormat="1" ht="15" customHeight="1" x14ac:dyDescent="0.25">
      <c r="A27" s="52">
        <v>12</v>
      </c>
      <c r="B27" s="22" t="s">
        <v>21</v>
      </c>
      <c r="C27" s="23">
        <v>83</v>
      </c>
      <c r="D27" s="57">
        <v>159227</v>
      </c>
      <c r="E27" s="57"/>
      <c r="F27" s="57">
        <f t="shared" si="4"/>
        <v>159227</v>
      </c>
      <c r="G27" s="56"/>
      <c r="H27" s="54"/>
      <c r="I27" s="54"/>
      <c r="J27" s="55">
        <f t="shared" si="3"/>
        <v>159227</v>
      </c>
    </row>
    <row r="28" spans="1:13" s="35" customFormat="1" ht="15" customHeight="1" x14ac:dyDescent="0.25">
      <c r="A28" s="52">
        <v>13</v>
      </c>
      <c r="B28" s="24" t="s">
        <v>78</v>
      </c>
      <c r="C28" s="25">
        <v>84</v>
      </c>
      <c r="D28" s="57">
        <v>139573</v>
      </c>
      <c r="E28" s="57">
        <v>103</v>
      </c>
      <c r="F28" s="57">
        <f t="shared" si="4"/>
        <v>139676</v>
      </c>
      <c r="G28" s="56"/>
      <c r="H28" s="54"/>
      <c r="I28" s="54"/>
      <c r="J28" s="55">
        <f t="shared" si="3"/>
        <v>139573</v>
      </c>
    </row>
    <row r="29" spans="1:13" s="35" customFormat="1" ht="15" customHeight="1" x14ac:dyDescent="0.25">
      <c r="A29" s="52">
        <v>14</v>
      </c>
      <c r="B29" s="22" t="s">
        <v>22</v>
      </c>
      <c r="C29" s="23">
        <v>320</v>
      </c>
      <c r="D29" s="57">
        <v>483923</v>
      </c>
      <c r="E29" s="57"/>
      <c r="F29" s="57">
        <f t="shared" si="4"/>
        <v>483923</v>
      </c>
      <c r="G29" s="56"/>
      <c r="H29" s="54"/>
      <c r="I29" s="54"/>
      <c r="J29" s="55">
        <f t="shared" si="3"/>
        <v>483923</v>
      </c>
    </row>
    <row r="30" spans="1:13" s="35" customFormat="1" ht="15" customHeight="1" x14ac:dyDescent="0.25">
      <c r="A30" s="52">
        <v>15</v>
      </c>
      <c r="B30" s="22" t="s">
        <v>23</v>
      </c>
      <c r="C30" s="23">
        <v>101</v>
      </c>
      <c r="D30" s="57">
        <v>180799</v>
      </c>
      <c r="E30" s="57"/>
      <c r="F30" s="57">
        <f t="shared" si="4"/>
        <v>180799</v>
      </c>
      <c r="G30" s="56"/>
      <c r="H30" s="54"/>
      <c r="I30" s="54"/>
      <c r="J30" s="55">
        <f t="shared" si="3"/>
        <v>180799</v>
      </c>
    </row>
    <row r="31" spans="1:13" s="35" customFormat="1" ht="15" customHeight="1" x14ac:dyDescent="0.25">
      <c r="A31" s="52">
        <v>16</v>
      </c>
      <c r="B31" s="20" t="s">
        <v>79</v>
      </c>
      <c r="C31" s="21">
        <v>204</v>
      </c>
      <c r="D31" s="57">
        <v>340180</v>
      </c>
      <c r="E31" s="57"/>
      <c r="F31" s="57">
        <f t="shared" si="4"/>
        <v>340180</v>
      </c>
      <c r="G31" s="56"/>
      <c r="H31" s="54"/>
      <c r="I31" s="54"/>
      <c r="J31" s="55">
        <f t="shared" si="3"/>
        <v>340180</v>
      </c>
    </row>
    <row r="32" spans="1:13" s="35" customFormat="1" ht="15" customHeight="1" x14ac:dyDescent="0.25">
      <c r="A32" s="52">
        <v>17</v>
      </c>
      <c r="B32" s="20" t="s">
        <v>58</v>
      </c>
      <c r="C32" s="21">
        <v>98</v>
      </c>
      <c r="D32" s="57">
        <v>147779</v>
      </c>
      <c r="E32" s="57"/>
      <c r="F32" s="57">
        <f t="shared" si="4"/>
        <v>147779</v>
      </c>
      <c r="G32" s="56"/>
      <c r="H32" s="54"/>
      <c r="I32" s="54"/>
      <c r="J32" s="55">
        <f t="shared" si="3"/>
        <v>147779</v>
      </c>
    </row>
    <row r="33" spans="1:10" s="35" customFormat="1" ht="15" customHeight="1" x14ac:dyDescent="0.25">
      <c r="A33" s="52">
        <v>18</v>
      </c>
      <c r="B33" s="20" t="s">
        <v>28</v>
      </c>
      <c r="C33" s="21">
        <v>472</v>
      </c>
      <c r="D33" s="57">
        <v>818911</v>
      </c>
      <c r="E33" s="57"/>
      <c r="F33" s="57">
        <f t="shared" si="4"/>
        <v>818911</v>
      </c>
      <c r="G33" s="56"/>
      <c r="H33" s="54"/>
      <c r="I33" s="54"/>
      <c r="J33" s="55">
        <f t="shared" si="3"/>
        <v>818911</v>
      </c>
    </row>
    <row r="34" spans="1:10" s="35" customFormat="1" ht="15" customHeight="1" x14ac:dyDescent="0.25">
      <c r="A34" s="59">
        <v>19</v>
      </c>
      <c r="B34" s="121" t="s">
        <v>24</v>
      </c>
      <c r="C34" s="30">
        <v>186</v>
      </c>
      <c r="D34" s="61">
        <v>379195</v>
      </c>
      <c r="E34" s="61"/>
      <c r="F34" s="61">
        <v>379195</v>
      </c>
      <c r="G34" s="60"/>
      <c r="H34" s="61"/>
      <c r="I34" s="61"/>
      <c r="J34" s="62">
        <f t="shared" si="3"/>
        <v>379195</v>
      </c>
    </row>
    <row r="35" spans="1:10" s="35" customFormat="1" ht="12" x14ac:dyDescent="0.25">
      <c r="D35" s="5"/>
      <c r="E35" s="5"/>
      <c r="F35" s="5"/>
      <c r="H35" s="38"/>
    </row>
    <row r="36" spans="1:10" s="35" customFormat="1" ht="11.4" x14ac:dyDescent="0.2">
      <c r="D36" s="5"/>
      <c r="E36" s="5"/>
      <c r="F36" s="5"/>
    </row>
    <row r="37" spans="1:10" s="35" customFormat="1" ht="11.4" x14ac:dyDescent="0.2">
      <c r="D37" s="5"/>
      <c r="E37" s="5"/>
      <c r="F37" s="5"/>
    </row>
    <row r="38" spans="1:10" s="35" customFormat="1" ht="11.4" x14ac:dyDescent="0.2">
      <c r="D38" s="5"/>
      <c r="E38" s="5"/>
      <c r="F38" s="5"/>
    </row>
    <row r="39" spans="1:10" s="35" customFormat="1" ht="11.4" x14ac:dyDescent="0.2">
      <c r="D39" s="5"/>
      <c r="E39" s="5"/>
      <c r="F39" s="5"/>
    </row>
    <row r="40" spans="1:10" s="35" customFormat="1" ht="11.4" x14ac:dyDescent="0.2">
      <c r="D40" s="5"/>
      <c r="E40" s="5"/>
      <c r="F40" s="5"/>
    </row>
    <row r="41" spans="1:10" s="35" customFormat="1" ht="11.4" x14ac:dyDescent="0.2">
      <c r="D41" s="5"/>
      <c r="E41" s="5"/>
      <c r="F41" s="5"/>
    </row>
    <row r="42" spans="1:10" s="35" customFormat="1" ht="11.4" x14ac:dyDescent="0.2">
      <c r="D42" s="5"/>
      <c r="E42" s="5"/>
      <c r="F42" s="5"/>
    </row>
    <row r="43" spans="1:10" s="35" customFormat="1" ht="11.4" x14ac:dyDescent="0.2">
      <c r="D43" s="5"/>
      <c r="E43" s="5"/>
      <c r="F43" s="5"/>
    </row>
    <row r="44" spans="1:10" s="35" customFormat="1" ht="11.4" x14ac:dyDescent="0.2">
      <c r="D44" s="5"/>
      <c r="E44" s="5"/>
      <c r="F44" s="5"/>
    </row>
    <row r="45" spans="1:10" s="35" customFormat="1" ht="11.4" x14ac:dyDescent="0.2">
      <c r="D45" s="5"/>
      <c r="E45" s="5"/>
      <c r="F45" s="5"/>
    </row>
    <row r="46" spans="1:10" s="35" customFormat="1" ht="11.4" x14ac:dyDescent="0.2">
      <c r="D46" s="5"/>
      <c r="E46" s="5"/>
      <c r="F46" s="5"/>
    </row>
    <row r="47" spans="1:10" s="35" customFormat="1" ht="11.4" x14ac:dyDescent="0.2">
      <c r="D47" s="5"/>
      <c r="E47" s="5"/>
      <c r="F47" s="5"/>
    </row>
    <row r="48" spans="1:10" s="35" customFormat="1" ht="11.4" x14ac:dyDescent="0.2">
      <c r="D48" s="5"/>
      <c r="E48" s="5"/>
      <c r="F48" s="5"/>
    </row>
    <row r="49" spans="4:6" s="35" customFormat="1" ht="11.4" x14ac:dyDescent="0.2">
      <c r="D49" s="5"/>
      <c r="E49" s="5"/>
      <c r="F49" s="5"/>
    </row>
    <row r="50" spans="4:6" s="35" customFormat="1" ht="11.4" x14ac:dyDescent="0.2">
      <c r="D50" s="5"/>
      <c r="E50" s="5"/>
      <c r="F50" s="5"/>
    </row>
    <row r="51" spans="4:6" s="35" customFormat="1" ht="11.4" x14ac:dyDescent="0.2">
      <c r="D51" s="5"/>
      <c r="E51" s="5"/>
      <c r="F51" s="5"/>
    </row>
    <row r="52" spans="4:6" s="35" customFormat="1" ht="11.4" x14ac:dyDescent="0.2">
      <c r="D52" s="5"/>
      <c r="E52" s="5"/>
      <c r="F52" s="5"/>
    </row>
    <row r="53" spans="4:6" s="35" customFormat="1" ht="11.4" x14ac:dyDescent="0.2">
      <c r="D53" s="5"/>
      <c r="E53" s="5"/>
      <c r="F53" s="5"/>
    </row>
    <row r="54" spans="4:6" s="35" customFormat="1" ht="11.4" x14ac:dyDescent="0.2">
      <c r="D54" s="5"/>
      <c r="E54" s="5"/>
      <c r="F54" s="5"/>
    </row>
    <row r="55" spans="4:6" s="35" customFormat="1" ht="11.4" x14ac:dyDescent="0.2">
      <c r="D55" s="5"/>
      <c r="E55" s="5"/>
      <c r="F55" s="5"/>
    </row>
    <row r="56" spans="4:6" s="35" customFormat="1" ht="11.4" x14ac:dyDescent="0.2">
      <c r="D56" s="5"/>
      <c r="E56" s="5"/>
      <c r="F56" s="5"/>
    </row>
    <row r="57" spans="4:6" s="35" customFormat="1" ht="11.4" x14ac:dyDescent="0.2">
      <c r="D57" s="5"/>
      <c r="E57" s="5"/>
      <c r="F57" s="5"/>
    </row>
    <row r="58" spans="4:6" s="35" customFormat="1" ht="11.4" x14ac:dyDescent="0.2">
      <c r="D58" s="5"/>
      <c r="E58" s="5"/>
      <c r="F58" s="5"/>
    </row>
    <row r="59" spans="4:6" s="35" customFormat="1" ht="11.4" x14ac:dyDescent="0.2">
      <c r="D59" s="5"/>
      <c r="E59" s="5"/>
      <c r="F59" s="5"/>
    </row>
    <row r="60" spans="4:6" s="35" customFormat="1" ht="11.4" x14ac:dyDescent="0.2">
      <c r="D60" s="5"/>
      <c r="E60" s="5"/>
      <c r="F60" s="5"/>
    </row>
    <row r="61" spans="4:6" s="35" customFormat="1" ht="11.4" x14ac:dyDescent="0.2">
      <c r="D61" s="5"/>
      <c r="E61" s="5"/>
      <c r="F61" s="5"/>
    </row>
    <row r="62" spans="4:6" s="35" customFormat="1" ht="11.4" x14ac:dyDescent="0.2">
      <c r="D62" s="5"/>
      <c r="E62" s="5"/>
      <c r="F62" s="5"/>
    </row>
    <row r="63" spans="4:6" s="35" customFormat="1" ht="11.4" x14ac:dyDescent="0.2">
      <c r="D63" s="5"/>
      <c r="E63" s="5"/>
      <c r="F63" s="5"/>
    </row>
    <row r="64" spans="4:6" s="35" customFormat="1" ht="11.4" x14ac:dyDescent="0.2">
      <c r="D64" s="5"/>
      <c r="E64" s="5"/>
      <c r="F64" s="5"/>
    </row>
    <row r="65" spans="4:6" s="35" customFormat="1" ht="11.4" x14ac:dyDescent="0.2">
      <c r="D65" s="5"/>
      <c r="E65" s="5"/>
      <c r="F65" s="5"/>
    </row>
    <row r="66" spans="4:6" s="35" customFormat="1" ht="11.4" x14ac:dyDescent="0.2">
      <c r="D66" s="5"/>
      <c r="E66" s="5"/>
      <c r="F66" s="5"/>
    </row>
    <row r="67" spans="4:6" s="35" customFormat="1" ht="11.4" x14ac:dyDescent="0.2">
      <c r="D67" s="5"/>
      <c r="E67" s="5"/>
      <c r="F67" s="5"/>
    </row>
    <row r="68" spans="4:6" s="35" customFormat="1" ht="11.4" x14ac:dyDescent="0.2">
      <c r="D68" s="5"/>
      <c r="E68" s="5"/>
      <c r="F68" s="5"/>
    </row>
    <row r="69" spans="4:6" s="35" customFormat="1" ht="11.4" x14ac:dyDescent="0.2">
      <c r="D69" s="5"/>
      <c r="E69" s="5"/>
      <c r="F69" s="5"/>
    </row>
    <row r="70" spans="4:6" s="35" customFormat="1" ht="11.4" x14ac:dyDescent="0.2">
      <c r="D70" s="5"/>
      <c r="E70" s="5"/>
      <c r="F70" s="5"/>
    </row>
    <row r="71" spans="4:6" s="35" customFormat="1" ht="11.4" x14ac:dyDescent="0.2">
      <c r="D71" s="5"/>
      <c r="E71" s="5"/>
      <c r="F71" s="5"/>
    </row>
    <row r="72" spans="4:6" s="35" customFormat="1" ht="11.4" x14ac:dyDescent="0.2">
      <c r="D72" s="5"/>
      <c r="E72" s="5"/>
      <c r="F72" s="5"/>
    </row>
    <row r="73" spans="4:6" s="35" customFormat="1" ht="11.4" x14ac:dyDescent="0.2">
      <c r="D73" s="5"/>
      <c r="E73" s="5"/>
      <c r="F73" s="5"/>
    </row>
    <row r="74" spans="4:6" s="35" customFormat="1" ht="11.4" x14ac:dyDescent="0.2">
      <c r="D74" s="5"/>
      <c r="E74" s="5"/>
      <c r="F74" s="5"/>
    </row>
    <row r="75" spans="4:6" s="35" customFormat="1" ht="11.4" x14ac:dyDescent="0.2">
      <c r="D75" s="5"/>
      <c r="E75" s="5"/>
      <c r="F75" s="5"/>
    </row>
    <row r="76" spans="4:6" s="35" customFormat="1" ht="11.4" x14ac:dyDescent="0.2">
      <c r="D76" s="5"/>
      <c r="E76" s="5"/>
      <c r="F76" s="5"/>
    </row>
    <row r="77" spans="4:6" s="35" customFormat="1" ht="11.4" x14ac:dyDescent="0.2">
      <c r="D77" s="5"/>
      <c r="E77" s="5"/>
      <c r="F77" s="5"/>
    </row>
    <row r="78" spans="4:6" s="35" customFormat="1" ht="11.4" x14ac:dyDescent="0.2">
      <c r="D78" s="5"/>
      <c r="E78" s="5"/>
      <c r="F78" s="5"/>
    </row>
    <row r="79" spans="4:6" s="35" customFormat="1" ht="11.4" x14ac:dyDescent="0.2">
      <c r="D79" s="5"/>
      <c r="E79" s="5"/>
      <c r="F79" s="5"/>
    </row>
    <row r="80" spans="4:6" s="35" customFormat="1" ht="11.4" x14ac:dyDescent="0.2">
      <c r="D80" s="5"/>
      <c r="E80" s="5"/>
      <c r="F80" s="5"/>
    </row>
    <row r="81" spans="4:6" s="35" customFormat="1" ht="11.4" x14ac:dyDescent="0.2">
      <c r="D81" s="5"/>
      <c r="E81" s="5"/>
      <c r="F81" s="5"/>
    </row>
    <row r="82" spans="4:6" s="35" customFormat="1" ht="11.4" x14ac:dyDescent="0.2">
      <c r="D82" s="5"/>
      <c r="E82" s="5"/>
      <c r="F82" s="5"/>
    </row>
    <row r="83" spans="4:6" s="35" customFormat="1" ht="11.4" x14ac:dyDescent="0.2">
      <c r="D83" s="5"/>
      <c r="E83" s="5"/>
      <c r="F83" s="5"/>
    </row>
    <row r="84" spans="4:6" s="35" customFormat="1" ht="11.4" x14ac:dyDescent="0.2">
      <c r="D84" s="5"/>
      <c r="E84" s="5"/>
      <c r="F84" s="5"/>
    </row>
    <row r="85" spans="4:6" s="35" customFormat="1" ht="11.4" x14ac:dyDescent="0.2">
      <c r="D85" s="5"/>
      <c r="E85" s="5"/>
      <c r="F85" s="5"/>
    </row>
    <row r="86" spans="4:6" s="35" customFormat="1" ht="11.4" x14ac:dyDescent="0.2">
      <c r="D86" s="5"/>
      <c r="E86" s="5"/>
      <c r="F86" s="5"/>
    </row>
    <row r="87" spans="4:6" s="35" customFormat="1" ht="11.4" x14ac:dyDescent="0.2">
      <c r="D87" s="5"/>
      <c r="E87" s="5"/>
      <c r="F87" s="5"/>
    </row>
    <row r="88" spans="4:6" s="35" customFormat="1" ht="11.4" x14ac:dyDescent="0.2">
      <c r="D88" s="5"/>
      <c r="E88" s="5"/>
      <c r="F88" s="5"/>
    </row>
    <row r="89" spans="4:6" s="35" customFormat="1" ht="11.4" x14ac:dyDescent="0.2">
      <c r="D89" s="5"/>
      <c r="E89" s="5"/>
      <c r="F89" s="5"/>
    </row>
    <row r="90" spans="4:6" s="35" customFormat="1" ht="11.4" x14ac:dyDescent="0.2">
      <c r="D90" s="5"/>
      <c r="E90" s="5"/>
      <c r="F90" s="5"/>
    </row>
    <row r="91" spans="4:6" s="35" customFormat="1" ht="11.4" x14ac:dyDescent="0.2">
      <c r="D91" s="5"/>
      <c r="E91" s="5"/>
      <c r="F91" s="5"/>
    </row>
    <row r="92" spans="4:6" s="35" customFormat="1" ht="11.4" x14ac:dyDescent="0.2">
      <c r="D92" s="5"/>
      <c r="E92" s="5"/>
      <c r="F92" s="5"/>
    </row>
    <row r="93" spans="4:6" s="35" customFormat="1" ht="11.4" x14ac:dyDescent="0.2">
      <c r="D93" s="5"/>
      <c r="E93" s="5"/>
      <c r="F93" s="5"/>
    </row>
    <row r="94" spans="4:6" s="35" customFormat="1" ht="11.4" x14ac:dyDescent="0.2">
      <c r="D94" s="5"/>
      <c r="E94" s="5"/>
      <c r="F94" s="5"/>
    </row>
    <row r="95" spans="4:6" s="35" customFormat="1" ht="11.4" x14ac:dyDescent="0.2">
      <c r="D95" s="5"/>
      <c r="E95" s="5"/>
      <c r="F95" s="5"/>
    </row>
    <row r="96" spans="4:6" s="35" customFormat="1" ht="11.4" x14ac:dyDescent="0.2">
      <c r="D96" s="5"/>
      <c r="E96" s="5"/>
      <c r="F96" s="5"/>
    </row>
    <row r="97" spans="4:6" s="35" customFormat="1" ht="11.4" x14ac:dyDescent="0.2">
      <c r="D97" s="5"/>
      <c r="E97" s="5"/>
      <c r="F97" s="5"/>
    </row>
    <row r="98" spans="4:6" s="35" customFormat="1" ht="11.4" x14ac:dyDescent="0.2">
      <c r="D98" s="5"/>
      <c r="E98" s="5"/>
      <c r="F98" s="5"/>
    </row>
    <row r="99" spans="4:6" s="35" customFormat="1" ht="11.4" x14ac:dyDescent="0.2">
      <c r="D99" s="5"/>
      <c r="E99" s="5"/>
      <c r="F99" s="5"/>
    </row>
    <row r="100" spans="4:6" s="35" customFormat="1" ht="11.4" x14ac:dyDescent="0.2">
      <c r="D100" s="5"/>
      <c r="E100" s="5"/>
      <c r="F100" s="5"/>
    </row>
    <row r="101" spans="4:6" s="35" customFormat="1" ht="11.4" x14ac:dyDescent="0.2">
      <c r="D101" s="5"/>
      <c r="E101" s="5"/>
      <c r="F101" s="5"/>
    </row>
    <row r="102" spans="4:6" s="35" customFormat="1" ht="11.4" x14ac:dyDescent="0.2">
      <c r="D102" s="5"/>
      <c r="E102" s="5"/>
      <c r="F102" s="5"/>
    </row>
    <row r="103" spans="4:6" s="35" customFormat="1" ht="11.4" x14ac:dyDescent="0.2">
      <c r="D103" s="5"/>
      <c r="E103" s="5"/>
      <c r="F103" s="5"/>
    </row>
    <row r="104" spans="4:6" s="35" customFormat="1" ht="11.4" x14ac:dyDescent="0.2">
      <c r="D104" s="5"/>
      <c r="E104" s="5"/>
      <c r="F104" s="5"/>
    </row>
    <row r="105" spans="4:6" s="35" customFormat="1" ht="11.4" x14ac:dyDescent="0.2">
      <c r="D105" s="5"/>
      <c r="E105" s="5"/>
      <c r="F105" s="5"/>
    </row>
    <row r="106" spans="4:6" s="35" customFormat="1" ht="11.4" x14ac:dyDescent="0.2">
      <c r="D106" s="5"/>
      <c r="E106" s="5"/>
      <c r="F106" s="5"/>
    </row>
    <row r="107" spans="4:6" s="35" customFormat="1" ht="11.4" x14ac:dyDescent="0.2">
      <c r="D107" s="5"/>
      <c r="E107" s="5"/>
      <c r="F107" s="5"/>
    </row>
    <row r="108" spans="4:6" s="35" customFormat="1" ht="11.4" x14ac:dyDescent="0.2">
      <c r="D108" s="5"/>
      <c r="E108" s="5"/>
      <c r="F108" s="5"/>
    </row>
    <row r="109" spans="4:6" s="35" customFormat="1" ht="11.4" x14ac:dyDescent="0.2">
      <c r="D109" s="5"/>
      <c r="E109" s="5"/>
      <c r="F109" s="5"/>
    </row>
    <row r="110" spans="4:6" s="35" customFormat="1" ht="11.4" x14ac:dyDescent="0.2">
      <c r="D110" s="5"/>
      <c r="E110" s="5"/>
      <c r="F110" s="5"/>
    </row>
    <row r="111" spans="4:6" s="35" customFormat="1" ht="11.4" x14ac:dyDescent="0.2">
      <c r="D111" s="5"/>
      <c r="E111" s="5"/>
      <c r="F111" s="5"/>
    </row>
    <row r="112" spans="4:6" s="35" customFormat="1" ht="11.4" x14ac:dyDescent="0.2">
      <c r="D112" s="5"/>
      <c r="E112" s="5"/>
      <c r="F112" s="5"/>
    </row>
    <row r="113" spans="4:6" s="35" customFormat="1" ht="11.4" x14ac:dyDescent="0.2">
      <c r="D113" s="5"/>
      <c r="E113" s="5"/>
      <c r="F113" s="5"/>
    </row>
    <row r="114" spans="4:6" s="35" customFormat="1" ht="11.4" x14ac:dyDescent="0.2">
      <c r="D114" s="5"/>
      <c r="E114" s="5"/>
      <c r="F114" s="5"/>
    </row>
    <row r="115" spans="4:6" s="35" customFormat="1" ht="11.4" x14ac:dyDescent="0.2">
      <c r="D115" s="5"/>
      <c r="E115" s="5"/>
      <c r="F115" s="5"/>
    </row>
    <row r="116" spans="4:6" s="35" customFormat="1" ht="11.4" x14ac:dyDescent="0.2">
      <c r="D116" s="5"/>
      <c r="E116" s="5"/>
      <c r="F116" s="5"/>
    </row>
    <row r="117" spans="4:6" s="35" customFormat="1" ht="11.4" x14ac:dyDescent="0.2">
      <c r="D117" s="5"/>
      <c r="E117" s="5"/>
      <c r="F117" s="5"/>
    </row>
    <row r="118" spans="4:6" s="35" customFormat="1" ht="11.4" x14ac:dyDescent="0.2">
      <c r="D118" s="5"/>
      <c r="E118" s="5"/>
      <c r="F118" s="5"/>
    </row>
    <row r="119" spans="4:6" s="35" customFormat="1" ht="11.4" x14ac:dyDescent="0.2">
      <c r="D119" s="5"/>
      <c r="E119" s="5"/>
      <c r="F119" s="5"/>
    </row>
    <row r="120" spans="4:6" s="35" customFormat="1" ht="11.4" x14ac:dyDescent="0.2">
      <c r="D120" s="5"/>
      <c r="E120" s="5"/>
      <c r="F120" s="5"/>
    </row>
    <row r="121" spans="4:6" s="35" customFormat="1" ht="11.4" x14ac:dyDescent="0.2">
      <c r="D121" s="5"/>
      <c r="E121" s="5"/>
      <c r="F121" s="5"/>
    </row>
    <row r="122" spans="4:6" s="35" customFormat="1" ht="11.4" x14ac:dyDescent="0.2">
      <c r="D122" s="5"/>
      <c r="E122" s="5"/>
      <c r="F122" s="5"/>
    </row>
    <row r="123" spans="4:6" s="35" customFormat="1" ht="11.4" x14ac:dyDescent="0.2">
      <c r="D123" s="5"/>
      <c r="E123" s="5"/>
      <c r="F123" s="5"/>
    </row>
    <row r="124" spans="4:6" s="35" customFormat="1" ht="11.4" x14ac:dyDescent="0.2">
      <c r="D124" s="5"/>
      <c r="E124" s="5"/>
      <c r="F124" s="5"/>
    </row>
    <row r="125" spans="4:6" s="35" customFormat="1" ht="11.4" x14ac:dyDescent="0.2">
      <c r="D125" s="5"/>
      <c r="E125" s="5"/>
      <c r="F125" s="5"/>
    </row>
    <row r="126" spans="4:6" s="35" customFormat="1" ht="11.4" x14ac:dyDescent="0.2">
      <c r="D126" s="5"/>
      <c r="E126" s="5"/>
      <c r="F126" s="5"/>
    </row>
  </sheetData>
  <mergeCells count="5">
    <mergeCell ref="A9:A12"/>
    <mergeCell ref="B9:B12"/>
    <mergeCell ref="A7:H7"/>
    <mergeCell ref="A5:F5"/>
    <mergeCell ref="A6:F6"/>
  </mergeCells>
  <phoneticPr fontId="21" type="noConversion"/>
  <pageMargins left="0.70866141732283472" right="0.31496062992125984" top="0.74803149606299213" bottom="0.74803149606299213" header="0.31496062992125984" footer="0.31496062992125984"/>
  <pageSetup paperSize="9" scale="6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0CF28-83C7-4B70-9BB3-5B17E0A8EF4F}">
  <sheetPr>
    <pageSetUpPr fitToPage="1"/>
  </sheetPr>
  <dimension ref="A1:M109"/>
  <sheetViews>
    <sheetView workbookViewId="0">
      <selection activeCell="M8" sqref="M8"/>
    </sheetView>
  </sheetViews>
  <sheetFormatPr defaultRowHeight="13.2" outlineLevelCol="1" x14ac:dyDescent="0.25"/>
  <cols>
    <col min="1" max="1" width="6.33203125" style="3" customWidth="1"/>
    <col min="2" max="2" width="35.109375" style="3" customWidth="1"/>
    <col min="3" max="4" width="12.6640625" style="93" customWidth="1"/>
    <col min="5" max="6" width="12.6640625" style="3" customWidth="1"/>
    <col min="7" max="8" width="12.6640625" style="3" hidden="1" customWidth="1" outlineLevel="1"/>
    <col min="9" max="9" width="14.5546875" style="3" hidden="1" customWidth="1" outlineLevel="1"/>
    <col min="10" max="11" width="12.6640625" style="3" hidden="1" customWidth="1" outlineLevel="1"/>
    <col min="12" max="12" width="14.6640625" style="3" hidden="1" customWidth="1" outlineLevel="1"/>
    <col min="13" max="13" width="15" style="3" customWidth="1" collapsed="1"/>
    <col min="14" max="14" width="14.33203125" style="3" customWidth="1"/>
    <col min="15" max="15" width="12.5546875" style="3" customWidth="1"/>
    <col min="16" max="250" width="9.109375" style="3"/>
    <col min="251" max="251" width="3.88671875" style="3" bestFit="1" customWidth="1"/>
    <col min="252" max="252" width="4.109375" style="3" bestFit="1" customWidth="1"/>
    <col min="253" max="253" width="52.6640625" style="3" customWidth="1"/>
    <col min="254" max="255" width="13.88671875" style="3" customWidth="1"/>
    <col min="256" max="260" width="0" style="3" hidden="1" customWidth="1"/>
    <col min="261" max="261" width="16" style="3" customWidth="1"/>
    <col min="262" max="262" width="13.6640625" style="3" customWidth="1"/>
    <col min="263" max="263" width="13" style="3" customWidth="1"/>
    <col min="264" max="506" width="9.109375" style="3"/>
    <col min="507" max="507" width="3.88671875" style="3" bestFit="1" customWidth="1"/>
    <col min="508" max="508" width="4.109375" style="3" bestFit="1" customWidth="1"/>
    <col min="509" max="509" width="52.6640625" style="3" customWidth="1"/>
    <col min="510" max="511" width="13.88671875" style="3" customWidth="1"/>
    <col min="512" max="516" width="0" style="3" hidden="1" customWidth="1"/>
    <col min="517" max="517" width="16" style="3" customWidth="1"/>
    <col min="518" max="518" width="13.6640625" style="3" customWidth="1"/>
    <col min="519" max="519" width="13" style="3" customWidth="1"/>
    <col min="520" max="762" width="9.109375" style="3"/>
    <col min="763" max="763" width="3.88671875" style="3" bestFit="1" customWidth="1"/>
    <col min="764" max="764" width="4.109375" style="3" bestFit="1" customWidth="1"/>
    <col min="765" max="765" width="52.6640625" style="3" customWidth="1"/>
    <col min="766" max="767" width="13.88671875" style="3" customWidth="1"/>
    <col min="768" max="772" width="0" style="3" hidden="1" customWidth="1"/>
    <col min="773" max="773" width="16" style="3" customWidth="1"/>
    <col min="774" max="774" width="13.6640625" style="3" customWidth="1"/>
    <col min="775" max="775" width="13" style="3" customWidth="1"/>
    <col min="776" max="1018" width="9.109375" style="3"/>
    <col min="1019" max="1019" width="3.88671875" style="3" bestFit="1" customWidth="1"/>
    <col min="1020" max="1020" width="4.109375" style="3" bestFit="1" customWidth="1"/>
    <col min="1021" max="1021" width="52.6640625" style="3" customWidth="1"/>
    <col min="1022" max="1023" width="13.88671875" style="3" customWidth="1"/>
    <col min="1024" max="1028" width="0" style="3" hidden="1" customWidth="1"/>
    <col min="1029" max="1029" width="16" style="3" customWidth="1"/>
    <col min="1030" max="1030" width="13.6640625" style="3" customWidth="1"/>
    <col min="1031" max="1031" width="13" style="3" customWidth="1"/>
    <col min="1032" max="1274" width="9.109375" style="3"/>
    <col min="1275" max="1275" width="3.88671875" style="3" bestFit="1" customWidth="1"/>
    <col min="1276" max="1276" width="4.109375" style="3" bestFit="1" customWidth="1"/>
    <col min="1277" max="1277" width="52.6640625" style="3" customWidth="1"/>
    <col min="1278" max="1279" width="13.88671875" style="3" customWidth="1"/>
    <col min="1280" max="1284" width="0" style="3" hidden="1" customWidth="1"/>
    <col min="1285" max="1285" width="16" style="3" customWidth="1"/>
    <col min="1286" max="1286" width="13.6640625" style="3" customWidth="1"/>
    <col min="1287" max="1287" width="13" style="3" customWidth="1"/>
    <col min="1288" max="1530" width="9.109375" style="3"/>
    <col min="1531" max="1531" width="3.88671875" style="3" bestFit="1" customWidth="1"/>
    <col min="1532" max="1532" width="4.109375" style="3" bestFit="1" customWidth="1"/>
    <col min="1533" max="1533" width="52.6640625" style="3" customWidth="1"/>
    <col min="1534" max="1535" width="13.88671875" style="3" customWidth="1"/>
    <col min="1536" max="1540" width="0" style="3" hidden="1" customWidth="1"/>
    <col min="1541" max="1541" width="16" style="3" customWidth="1"/>
    <col min="1542" max="1542" width="13.6640625" style="3" customWidth="1"/>
    <col min="1543" max="1543" width="13" style="3" customWidth="1"/>
    <col min="1544" max="1786" width="9.109375" style="3"/>
    <col min="1787" max="1787" width="3.88671875" style="3" bestFit="1" customWidth="1"/>
    <col min="1788" max="1788" width="4.109375" style="3" bestFit="1" customWidth="1"/>
    <col min="1789" max="1789" width="52.6640625" style="3" customWidth="1"/>
    <col min="1790" max="1791" width="13.88671875" style="3" customWidth="1"/>
    <col min="1792" max="1796" width="0" style="3" hidden="1" customWidth="1"/>
    <col min="1797" max="1797" width="16" style="3" customWidth="1"/>
    <col min="1798" max="1798" width="13.6640625" style="3" customWidth="1"/>
    <col min="1799" max="1799" width="13" style="3" customWidth="1"/>
    <col min="1800" max="2042" width="9.109375" style="3"/>
    <col min="2043" max="2043" width="3.88671875" style="3" bestFit="1" customWidth="1"/>
    <col min="2044" max="2044" width="4.109375" style="3" bestFit="1" customWidth="1"/>
    <col min="2045" max="2045" width="52.6640625" style="3" customWidth="1"/>
    <col min="2046" max="2047" width="13.88671875" style="3" customWidth="1"/>
    <col min="2048" max="2052" width="0" style="3" hidden="1" customWidth="1"/>
    <col min="2053" max="2053" width="16" style="3" customWidth="1"/>
    <col min="2054" max="2054" width="13.6640625" style="3" customWidth="1"/>
    <col min="2055" max="2055" width="13" style="3" customWidth="1"/>
    <col min="2056" max="2298" width="9.109375" style="3"/>
    <col min="2299" max="2299" width="3.88671875" style="3" bestFit="1" customWidth="1"/>
    <col min="2300" max="2300" width="4.109375" style="3" bestFit="1" customWidth="1"/>
    <col min="2301" max="2301" width="52.6640625" style="3" customWidth="1"/>
    <col min="2302" max="2303" width="13.88671875" style="3" customWidth="1"/>
    <col min="2304" max="2308" width="0" style="3" hidden="1" customWidth="1"/>
    <col min="2309" max="2309" width="16" style="3" customWidth="1"/>
    <col min="2310" max="2310" width="13.6640625" style="3" customWidth="1"/>
    <col min="2311" max="2311" width="13" style="3" customWidth="1"/>
    <col min="2312" max="2554" width="9.109375" style="3"/>
    <col min="2555" max="2555" width="3.88671875" style="3" bestFit="1" customWidth="1"/>
    <col min="2556" max="2556" width="4.109375" style="3" bestFit="1" customWidth="1"/>
    <col min="2557" max="2557" width="52.6640625" style="3" customWidth="1"/>
    <col min="2558" max="2559" width="13.88671875" style="3" customWidth="1"/>
    <col min="2560" max="2564" width="0" style="3" hidden="1" customWidth="1"/>
    <col min="2565" max="2565" width="16" style="3" customWidth="1"/>
    <col min="2566" max="2566" width="13.6640625" style="3" customWidth="1"/>
    <col min="2567" max="2567" width="13" style="3" customWidth="1"/>
    <col min="2568" max="2810" width="9.109375" style="3"/>
    <col min="2811" max="2811" width="3.88671875" style="3" bestFit="1" customWidth="1"/>
    <col min="2812" max="2812" width="4.109375" style="3" bestFit="1" customWidth="1"/>
    <col min="2813" max="2813" width="52.6640625" style="3" customWidth="1"/>
    <col min="2814" max="2815" width="13.88671875" style="3" customWidth="1"/>
    <col min="2816" max="2820" width="0" style="3" hidden="1" customWidth="1"/>
    <col min="2821" max="2821" width="16" style="3" customWidth="1"/>
    <col min="2822" max="2822" width="13.6640625" style="3" customWidth="1"/>
    <col min="2823" max="2823" width="13" style="3" customWidth="1"/>
    <col min="2824" max="3066" width="9.109375" style="3"/>
    <col min="3067" max="3067" width="3.88671875" style="3" bestFit="1" customWidth="1"/>
    <col min="3068" max="3068" width="4.109375" style="3" bestFit="1" customWidth="1"/>
    <col min="3069" max="3069" width="52.6640625" style="3" customWidth="1"/>
    <col min="3070" max="3071" width="13.88671875" style="3" customWidth="1"/>
    <col min="3072" max="3076" width="0" style="3" hidden="1" customWidth="1"/>
    <col min="3077" max="3077" width="16" style="3" customWidth="1"/>
    <col min="3078" max="3078" width="13.6640625" style="3" customWidth="1"/>
    <col min="3079" max="3079" width="13" style="3" customWidth="1"/>
    <col min="3080" max="3322" width="9.109375" style="3"/>
    <col min="3323" max="3323" width="3.88671875" style="3" bestFit="1" customWidth="1"/>
    <col min="3324" max="3324" width="4.109375" style="3" bestFit="1" customWidth="1"/>
    <col min="3325" max="3325" width="52.6640625" style="3" customWidth="1"/>
    <col min="3326" max="3327" width="13.88671875" style="3" customWidth="1"/>
    <col min="3328" max="3332" width="0" style="3" hidden="1" customWidth="1"/>
    <col min="3333" max="3333" width="16" style="3" customWidth="1"/>
    <col min="3334" max="3334" width="13.6640625" style="3" customWidth="1"/>
    <col min="3335" max="3335" width="13" style="3" customWidth="1"/>
    <col min="3336" max="3578" width="9.109375" style="3"/>
    <col min="3579" max="3579" width="3.88671875" style="3" bestFit="1" customWidth="1"/>
    <col min="3580" max="3580" width="4.109375" style="3" bestFit="1" customWidth="1"/>
    <col min="3581" max="3581" width="52.6640625" style="3" customWidth="1"/>
    <col min="3582" max="3583" width="13.88671875" style="3" customWidth="1"/>
    <col min="3584" max="3588" width="0" style="3" hidden="1" customWidth="1"/>
    <col min="3589" max="3589" width="16" style="3" customWidth="1"/>
    <col min="3590" max="3590" width="13.6640625" style="3" customWidth="1"/>
    <col min="3591" max="3591" width="13" style="3" customWidth="1"/>
    <col min="3592" max="3834" width="9.109375" style="3"/>
    <col min="3835" max="3835" width="3.88671875" style="3" bestFit="1" customWidth="1"/>
    <col min="3836" max="3836" width="4.109375" style="3" bestFit="1" customWidth="1"/>
    <col min="3837" max="3837" width="52.6640625" style="3" customWidth="1"/>
    <col min="3838" max="3839" width="13.88671875" style="3" customWidth="1"/>
    <col min="3840" max="3844" width="0" style="3" hidden="1" customWidth="1"/>
    <col min="3845" max="3845" width="16" style="3" customWidth="1"/>
    <col min="3846" max="3846" width="13.6640625" style="3" customWidth="1"/>
    <col min="3847" max="3847" width="13" style="3" customWidth="1"/>
    <col min="3848" max="4090" width="9.109375" style="3"/>
    <col min="4091" max="4091" width="3.88671875" style="3" bestFit="1" customWidth="1"/>
    <col min="4092" max="4092" width="4.109375" style="3" bestFit="1" customWidth="1"/>
    <col min="4093" max="4093" width="52.6640625" style="3" customWidth="1"/>
    <col min="4094" max="4095" width="13.88671875" style="3" customWidth="1"/>
    <col min="4096" max="4100" width="0" style="3" hidden="1" customWidth="1"/>
    <col min="4101" max="4101" width="16" style="3" customWidth="1"/>
    <col min="4102" max="4102" width="13.6640625" style="3" customWidth="1"/>
    <col min="4103" max="4103" width="13" style="3" customWidth="1"/>
    <col min="4104" max="4346" width="9.109375" style="3"/>
    <col min="4347" max="4347" width="3.88671875" style="3" bestFit="1" customWidth="1"/>
    <col min="4348" max="4348" width="4.109375" style="3" bestFit="1" customWidth="1"/>
    <col min="4349" max="4349" width="52.6640625" style="3" customWidth="1"/>
    <col min="4350" max="4351" width="13.88671875" style="3" customWidth="1"/>
    <col min="4352" max="4356" width="0" style="3" hidden="1" customWidth="1"/>
    <col min="4357" max="4357" width="16" style="3" customWidth="1"/>
    <col min="4358" max="4358" width="13.6640625" style="3" customWidth="1"/>
    <col min="4359" max="4359" width="13" style="3" customWidth="1"/>
    <col min="4360" max="4602" width="9.109375" style="3"/>
    <col min="4603" max="4603" width="3.88671875" style="3" bestFit="1" customWidth="1"/>
    <col min="4604" max="4604" width="4.109375" style="3" bestFit="1" customWidth="1"/>
    <col min="4605" max="4605" width="52.6640625" style="3" customWidth="1"/>
    <col min="4606" max="4607" width="13.88671875" style="3" customWidth="1"/>
    <col min="4608" max="4612" width="0" style="3" hidden="1" customWidth="1"/>
    <col min="4613" max="4613" width="16" style="3" customWidth="1"/>
    <col min="4614" max="4614" width="13.6640625" style="3" customWidth="1"/>
    <col min="4615" max="4615" width="13" style="3" customWidth="1"/>
    <col min="4616" max="4858" width="9.109375" style="3"/>
    <col min="4859" max="4859" width="3.88671875" style="3" bestFit="1" customWidth="1"/>
    <col min="4860" max="4860" width="4.109375" style="3" bestFit="1" customWidth="1"/>
    <col min="4861" max="4861" width="52.6640625" style="3" customWidth="1"/>
    <col min="4862" max="4863" width="13.88671875" style="3" customWidth="1"/>
    <col min="4864" max="4868" width="0" style="3" hidden="1" customWidth="1"/>
    <col min="4869" max="4869" width="16" style="3" customWidth="1"/>
    <col min="4870" max="4870" width="13.6640625" style="3" customWidth="1"/>
    <col min="4871" max="4871" width="13" style="3" customWidth="1"/>
    <col min="4872" max="5114" width="9.109375" style="3"/>
    <col min="5115" max="5115" width="3.88671875" style="3" bestFit="1" customWidth="1"/>
    <col min="5116" max="5116" width="4.109375" style="3" bestFit="1" customWidth="1"/>
    <col min="5117" max="5117" width="52.6640625" style="3" customWidth="1"/>
    <col min="5118" max="5119" width="13.88671875" style="3" customWidth="1"/>
    <col min="5120" max="5124" width="0" style="3" hidden="1" customWidth="1"/>
    <col min="5125" max="5125" width="16" style="3" customWidth="1"/>
    <col min="5126" max="5126" width="13.6640625" style="3" customWidth="1"/>
    <col min="5127" max="5127" width="13" style="3" customWidth="1"/>
    <col min="5128" max="5370" width="9.109375" style="3"/>
    <col min="5371" max="5371" width="3.88671875" style="3" bestFit="1" customWidth="1"/>
    <col min="5372" max="5372" width="4.109375" style="3" bestFit="1" customWidth="1"/>
    <col min="5373" max="5373" width="52.6640625" style="3" customWidth="1"/>
    <col min="5374" max="5375" width="13.88671875" style="3" customWidth="1"/>
    <col min="5376" max="5380" width="0" style="3" hidden="1" customWidth="1"/>
    <col min="5381" max="5381" width="16" style="3" customWidth="1"/>
    <col min="5382" max="5382" width="13.6640625" style="3" customWidth="1"/>
    <col min="5383" max="5383" width="13" style="3" customWidth="1"/>
    <col min="5384" max="5626" width="9.109375" style="3"/>
    <col min="5627" max="5627" width="3.88671875" style="3" bestFit="1" customWidth="1"/>
    <col min="5628" max="5628" width="4.109375" style="3" bestFit="1" customWidth="1"/>
    <col min="5629" max="5629" width="52.6640625" style="3" customWidth="1"/>
    <col min="5630" max="5631" width="13.88671875" style="3" customWidth="1"/>
    <col min="5632" max="5636" width="0" style="3" hidden="1" customWidth="1"/>
    <col min="5637" max="5637" width="16" style="3" customWidth="1"/>
    <col min="5638" max="5638" width="13.6640625" style="3" customWidth="1"/>
    <col min="5639" max="5639" width="13" style="3" customWidth="1"/>
    <col min="5640" max="5882" width="9.109375" style="3"/>
    <col min="5883" max="5883" width="3.88671875" style="3" bestFit="1" customWidth="1"/>
    <col min="5884" max="5884" width="4.109375" style="3" bestFit="1" customWidth="1"/>
    <col min="5885" max="5885" width="52.6640625" style="3" customWidth="1"/>
    <col min="5886" max="5887" width="13.88671875" style="3" customWidth="1"/>
    <col min="5888" max="5892" width="0" style="3" hidden="1" customWidth="1"/>
    <col min="5893" max="5893" width="16" style="3" customWidth="1"/>
    <col min="5894" max="5894" width="13.6640625" style="3" customWidth="1"/>
    <col min="5895" max="5895" width="13" style="3" customWidth="1"/>
    <col min="5896" max="6138" width="9.109375" style="3"/>
    <col min="6139" max="6139" width="3.88671875" style="3" bestFit="1" customWidth="1"/>
    <col min="6140" max="6140" width="4.109375" style="3" bestFit="1" customWidth="1"/>
    <col min="6141" max="6141" width="52.6640625" style="3" customWidth="1"/>
    <col min="6142" max="6143" width="13.88671875" style="3" customWidth="1"/>
    <col min="6144" max="6148" width="0" style="3" hidden="1" customWidth="1"/>
    <col min="6149" max="6149" width="16" style="3" customWidth="1"/>
    <col min="6150" max="6150" width="13.6640625" style="3" customWidth="1"/>
    <col min="6151" max="6151" width="13" style="3" customWidth="1"/>
    <col min="6152" max="6394" width="9.109375" style="3"/>
    <col min="6395" max="6395" width="3.88671875" style="3" bestFit="1" customWidth="1"/>
    <col min="6396" max="6396" width="4.109375" style="3" bestFit="1" customWidth="1"/>
    <col min="6397" max="6397" width="52.6640625" style="3" customWidth="1"/>
    <col min="6398" max="6399" width="13.88671875" style="3" customWidth="1"/>
    <col min="6400" max="6404" width="0" style="3" hidden="1" customWidth="1"/>
    <col min="6405" max="6405" width="16" style="3" customWidth="1"/>
    <col min="6406" max="6406" width="13.6640625" style="3" customWidth="1"/>
    <col min="6407" max="6407" width="13" style="3" customWidth="1"/>
    <col min="6408" max="6650" width="9.109375" style="3"/>
    <col min="6651" max="6651" width="3.88671875" style="3" bestFit="1" customWidth="1"/>
    <col min="6652" max="6652" width="4.109375" style="3" bestFit="1" customWidth="1"/>
    <col min="6653" max="6653" width="52.6640625" style="3" customWidth="1"/>
    <col min="6654" max="6655" width="13.88671875" style="3" customWidth="1"/>
    <col min="6656" max="6660" width="0" style="3" hidden="1" customWidth="1"/>
    <col min="6661" max="6661" width="16" style="3" customWidth="1"/>
    <col min="6662" max="6662" width="13.6640625" style="3" customWidth="1"/>
    <col min="6663" max="6663" width="13" style="3" customWidth="1"/>
    <col min="6664" max="6906" width="9.109375" style="3"/>
    <col min="6907" max="6907" width="3.88671875" style="3" bestFit="1" customWidth="1"/>
    <col min="6908" max="6908" width="4.109375" style="3" bestFit="1" customWidth="1"/>
    <col min="6909" max="6909" width="52.6640625" style="3" customWidth="1"/>
    <col min="6910" max="6911" width="13.88671875" style="3" customWidth="1"/>
    <col min="6912" max="6916" width="0" style="3" hidden="1" customWidth="1"/>
    <col min="6917" max="6917" width="16" style="3" customWidth="1"/>
    <col min="6918" max="6918" width="13.6640625" style="3" customWidth="1"/>
    <col min="6919" max="6919" width="13" style="3" customWidth="1"/>
    <col min="6920" max="7162" width="9.109375" style="3"/>
    <col min="7163" max="7163" width="3.88671875" style="3" bestFit="1" customWidth="1"/>
    <col min="7164" max="7164" width="4.109375" style="3" bestFit="1" customWidth="1"/>
    <col min="7165" max="7165" width="52.6640625" style="3" customWidth="1"/>
    <col min="7166" max="7167" width="13.88671875" style="3" customWidth="1"/>
    <col min="7168" max="7172" width="0" style="3" hidden="1" customWidth="1"/>
    <col min="7173" max="7173" width="16" style="3" customWidth="1"/>
    <col min="7174" max="7174" width="13.6640625" style="3" customWidth="1"/>
    <col min="7175" max="7175" width="13" style="3" customWidth="1"/>
    <col min="7176" max="7418" width="9.109375" style="3"/>
    <col min="7419" max="7419" width="3.88671875" style="3" bestFit="1" customWidth="1"/>
    <col min="7420" max="7420" width="4.109375" style="3" bestFit="1" customWidth="1"/>
    <col min="7421" max="7421" width="52.6640625" style="3" customWidth="1"/>
    <col min="7422" max="7423" width="13.88671875" style="3" customWidth="1"/>
    <col min="7424" max="7428" width="0" style="3" hidden="1" customWidth="1"/>
    <col min="7429" max="7429" width="16" style="3" customWidth="1"/>
    <col min="7430" max="7430" width="13.6640625" style="3" customWidth="1"/>
    <col min="7431" max="7431" width="13" style="3" customWidth="1"/>
    <col min="7432" max="7674" width="9.109375" style="3"/>
    <col min="7675" max="7675" width="3.88671875" style="3" bestFit="1" customWidth="1"/>
    <col min="7676" max="7676" width="4.109375" style="3" bestFit="1" customWidth="1"/>
    <col min="7677" max="7677" width="52.6640625" style="3" customWidth="1"/>
    <col min="7678" max="7679" width="13.88671875" style="3" customWidth="1"/>
    <col min="7680" max="7684" width="0" style="3" hidden="1" customWidth="1"/>
    <col min="7685" max="7685" width="16" style="3" customWidth="1"/>
    <col min="7686" max="7686" width="13.6640625" style="3" customWidth="1"/>
    <col min="7687" max="7687" width="13" style="3" customWidth="1"/>
    <col min="7688" max="7930" width="9.109375" style="3"/>
    <col min="7931" max="7931" width="3.88671875" style="3" bestFit="1" customWidth="1"/>
    <col min="7932" max="7932" width="4.109375" style="3" bestFit="1" customWidth="1"/>
    <col min="7933" max="7933" width="52.6640625" style="3" customWidth="1"/>
    <col min="7934" max="7935" width="13.88671875" style="3" customWidth="1"/>
    <col min="7936" max="7940" width="0" style="3" hidden="1" customWidth="1"/>
    <col min="7941" max="7941" width="16" style="3" customWidth="1"/>
    <col min="7942" max="7942" width="13.6640625" style="3" customWidth="1"/>
    <col min="7943" max="7943" width="13" style="3" customWidth="1"/>
    <col min="7944" max="8186" width="9.109375" style="3"/>
    <col min="8187" max="8187" width="3.88671875" style="3" bestFit="1" customWidth="1"/>
    <col min="8188" max="8188" width="4.109375" style="3" bestFit="1" customWidth="1"/>
    <col min="8189" max="8189" width="52.6640625" style="3" customWidth="1"/>
    <col min="8190" max="8191" width="13.88671875" style="3" customWidth="1"/>
    <col min="8192" max="8196" width="0" style="3" hidden="1" customWidth="1"/>
    <col min="8197" max="8197" width="16" style="3" customWidth="1"/>
    <col min="8198" max="8198" width="13.6640625" style="3" customWidth="1"/>
    <col min="8199" max="8199" width="13" style="3" customWidth="1"/>
    <col min="8200" max="8442" width="9.109375" style="3"/>
    <col min="8443" max="8443" width="3.88671875" style="3" bestFit="1" customWidth="1"/>
    <col min="8444" max="8444" width="4.109375" style="3" bestFit="1" customWidth="1"/>
    <col min="8445" max="8445" width="52.6640625" style="3" customWidth="1"/>
    <col min="8446" max="8447" width="13.88671875" style="3" customWidth="1"/>
    <col min="8448" max="8452" width="0" style="3" hidden="1" customWidth="1"/>
    <col min="8453" max="8453" width="16" style="3" customWidth="1"/>
    <col min="8454" max="8454" width="13.6640625" style="3" customWidth="1"/>
    <col min="8455" max="8455" width="13" style="3" customWidth="1"/>
    <col min="8456" max="8698" width="9.109375" style="3"/>
    <col min="8699" max="8699" width="3.88671875" style="3" bestFit="1" customWidth="1"/>
    <col min="8700" max="8700" width="4.109375" style="3" bestFit="1" customWidth="1"/>
    <col min="8701" max="8701" width="52.6640625" style="3" customWidth="1"/>
    <col min="8702" max="8703" width="13.88671875" style="3" customWidth="1"/>
    <col min="8704" max="8708" width="0" style="3" hidden="1" customWidth="1"/>
    <col min="8709" max="8709" width="16" style="3" customWidth="1"/>
    <col min="8710" max="8710" width="13.6640625" style="3" customWidth="1"/>
    <col min="8711" max="8711" width="13" style="3" customWidth="1"/>
    <col min="8712" max="8954" width="9.109375" style="3"/>
    <col min="8955" max="8955" width="3.88671875" style="3" bestFit="1" customWidth="1"/>
    <col min="8956" max="8956" width="4.109375" style="3" bestFit="1" customWidth="1"/>
    <col min="8957" max="8957" width="52.6640625" style="3" customWidth="1"/>
    <col min="8958" max="8959" width="13.88671875" style="3" customWidth="1"/>
    <col min="8960" max="8964" width="0" style="3" hidden="1" customWidth="1"/>
    <col min="8965" max="8965" width="16" style="3" customWidth="1"/>
    <col min="8966" max="8966" width="13.6640625" style="3" customWidth="1"/>
    <col min="8967" max="8967" width="13" style="3" customWidth="1"/>
    <col min="8968" max="9210" width="9.109375" style="3"/>
    <col min="9211" max="9211" width="3.88671875" style="3" bestFit="1" customWidth="1"/>
    <col min="9212" max="9212" width="4.109375" style="3" bestFit="1" customWidth="1"/>
    <col min="9213" max="9213" width="52.6640625" style="3" customWidth="1"/>
    <col min="9214" max="9215" width="13.88671875" style="3" customWidth="1"/>
    <col min="9216" max="9220" width="0" style="3" hidden="1" customWidth="1"/>
    <col min="9221" max="9221" width="16" style="3" customWidth="1"/>
    <col min="9222" max="9222" width="13.6640625" style="3" customWidth="1"/>
    <col min="9223" max="9223" width="13" style="3" customWidth="1"/>
    <col min="9224" max="9466" width="9.109375" style="3"/>
    <col min="9467" max="9467" width="3.88671875" style="3" bestFit="1" customWidth="1"/>
    <col min="9468" max="9468" width="4.109375" style="3" bestFit="1" customWidth="1"/>
    <col min="9469" max="9469" width="52.6640625" style="3" customWidth="1"/>
    <col min="9470" max="9471" width="13.88671875" style="3" customWidth="1"/>
    <col min="9472" max="9476" width="0" style="3" hidden="1" customWidth="1"/>
    <col min="9477" max="9477" width="16" style="3" customWidth="1"/>
    <col min="9478" max="9478" width="13.6640625" style="3" customWidth="1"/>
    <col min="9479" max="9479" width="13" style="3" customWidth="1"/>
    <col min="9480" max="9722" width="9.109375" style="3"/>
    <col min="9723" max="9723" width="3.88671875" style="3" bestFit="1" customWidth="1"/>
    <col min="9724" max="9724" width="4.109375" style="3" bestFit="1" customWidth="1"/>
    <col min="9725" max="9725" width="52.6640625" style="3" customWidth="1"/>
    <col min="9726" max="9727" width="13.88671875" style="3" customWidth="1"/>
    <col min="9728" max="9732" width="0" style="3" hidden="1" customWidth="1"/>
    <col min="9733" max="9733" width="16" style="3" customWidth="1"/>
    <col min="9734" max="9734" width="13.6640625" style="3" customWidth="1"/>
    <col min="9735" max="9735" width="13" style="3" customWidth="1"/>
    <col min="9736" max="9978" width="9.109375" style="3"/>
    <col min="9979" max="9979" width="3.88671875" style="3" bestFit="1" customWidth="1"/>
    <col min="9980" max="9980" width="4.109375" style="3" bestFit="1" customWidth="1"/>
    <col min="9981" max="9981" width="52.6640625" style="3" customWidth="1"/>
    <col min="9982" max="9983" width="13.88671875" style="3" customWidth="1"/>
    <col min="9984" max="9988" width="0" style="3" hidden="1" customWidth="1"/>
    <col min="9989" max="9989" width="16" style="3" customWidth="1"/>
    <col min="9990" max="9990" width="13.6640625" style="3" customWidth="1"/>
    <col min="9991" max="9991" width="13" style="3" customWidth="1"/>
    <col min="9992" max="10234" width="9.109375" style="3"/>
    <col min="10235" max="10235" width="3.88671875" style="3" bestFit="1" customWidth="1"/>
    <col min="10236" max="10236" width="4.109375" style="3" bestFit="1" customWidth="1"/>
    <col min="10237" max="10237" width="52.6640625" style="3" customWidth="1"/>
    <col min="10238" max="10239" width="13.88671875" style="3" customWidth="1"/>
    <col min="10240" max="10244" width="0" style="3" hidden="1" customWidth="1"/>
    <col min="10245" max="10245" width="16" style="3" customWidth="1"/>
    <col min="10246" max="10246" width="13.6640625" style="3" customWidth="1"/>
    <col min="10247" max="10247" width="13" style="3" customWidth="1"/>
    <col min="10248" max="10490" width="9.109375" style="3"/>
    <col min="10491" max="10491" width="3.88671875" style="3" bestFit="1" customWidth="1"/>
    <col min="10492" max="10492" width="4.109375" style="3" bestFit="1" customWidth="1"/>
    <col min="10493" max="10493" width="52.6640625" style="3" customWidth="1"/>
    <col min="10494" max="10495" width="13.88671875" style="3" customWidth="1"/>
    <col min="10496" max="10500" width="0" style="3" hidden="1" customWidth="1"/>
    <col min="10501" max="10501" width="16" style="3" customWidth="1"/>
    <col min="10502" max="10502" width="13.6640625" style="3" customWidth="1"/>
    <col min="10503" max="10503" width="13" style="3" customWidth="1"/>
    <col min="10504" max="10746" width="9.109375" style="3"/>
    <col min="10747" max="10747" width="3.88671875" style="3" bestFit="1" customWidth="1"/>
    <col min="10748" max="10748" width="4.109375" style="3" bestFit="1" customWidth="1"/>
    <col min="10749" max="10749" width="52.6640625" style="3" customWidth="1"/>
    <col min="10750" max="10751" width="13.88671875" style="3" customWidth="1"/>
    <col min="10752" max="10756" width="0" style="3" hidden="1" customWidth="1"/>
    <col min="10757" max="10757" width="16" style="3" customWidth="1"/>
    <col min="10758" max="10758" width="13.6640625" style="3" customWidth="1"/>
    <col min="10759" max="10759" width="13" style="3" customWidth="1"/>
    <col min="10760" max="11002" width="9.109375" style="3"/>
    <col min="11003" max="11003" width="3.88671875" style="3" bestFit="1" customWidth="1"/>
    <col min="11004" max="11004" width="4.109375" style="3" bestFit="1" customWidth="1"/>
    <col min="11005" max="11005" width="52.6640625" style="3" customWidth="1"/>
    <col min="11006" max="11007" width="13.88671875" style="3" customWidth="1"/>
    <col min="11008" max="11012" width="0" style="3" hidden="1" customWidth="1"/>
    <col min="11013" max="11013" width="16" style="3" customWidth="1"/>
    <col min="11014" max="11014" width="13.6640625" style="3" customWidth="1"/>
    <col min="11015" max="11015" width="13" style="3" customWidth="1"/>
    <col min="11016" max="11258" width="9.109375" style="3"/>
    <col min="11259" max="11259" width="3.88671875" style="3" bestFit="1" customWidth="1"/>
    <col min="11260" max="11260" width="4.109375" style="3" bestFit="1" customWidth="1"/>
    <col min="11261" max="11261" width="52.6640625" style="3" customWidth="1"/>
    <col min="11262" max="11263" width="13.88671875" style="3" customWidth="1"/>
    <col min="11264" max="11268" width="0" style="3" hidden="1" customWidth="1"/>
    <col min="11269" max="11269" width="16" style="3" customWidth="1"/>
    <col min="11270" max="11270" width="13.6640625" style="3" customWidth="1"/>
    <col min="11271" max="11271" width="13" style="3" customWidth="1"/>
    <col min="11272" max="11514" width="9.109375" style="3"/>
    <col min="11515" max="11515" width="3.88671875" style="3" bestFit="1" customWidth="1"/>
    <col min="11516" max="11516" width="4.109375" style="3" bestFit="1" customWidth="1"/>
    <col min="11517" max="11517" width="52.6640625" style="3" customWidth="1"/>
    <col min="11518" max="11519" width="13.88671875" style="3" customWidth="1"/>
    <col min="11520" max="11524" width="0" style="3" hidden="1" customWidth="1"/>
    <col min="11525" max="11525" width="16" style="3" customWidth="1"/>
    <col min="11526" max="11526" width="13.6640625" style="3" customWidth="1"/>
    <col min="11527" max="11527" width="13" style="3" customWidth="1"/>
    <col min="11528" max="11770" width="9.109375" style="3"/>
    <col min="11771" max="11771" width="3.88671875" style="3" bestFit="1" customWidth="1"/>
    <col min="11772" max="11772" width="4.109375" style="3" bestFit="1" customWidth="1"/>
    <col min="11773" max="11773" width="52.6640625" style="3" customWidth="1"/>
    <col min="11774" max="11775" width="13.88671875" style="3" customWidth="1"/>
    <col min="11776" max="11780" width="0" style="3" hidden="1" customWidth="1"/>
    <col min="11781" max="11781" width="16" style="3" customWidth="1"/>
    <col min="11782" max="11782" width="13.6640625" style="3" customWidth="1"/>
    <col min="11783" max="11783" width="13" style="3" customWidth="1"/>
    <col min="11784" max="12026" width="9.109375" style="3"/>
    <col min="12027" max="12027" width="3.88671875" style="3" bestFit="1" customWidth="1"/>
    <col min="12028" max="12028" width="4.109375" style="3" bestFit="1" customWidth="1"/>
    <col min="12029" max="12029" width="52.6640625" style="3" customWidth="1"/>
    <col min="12030" max="12031" width="13.88671875" style="3" customWidth="1"/>
    <col min="12032" max="12036" width="0" style="3" hidden="1" customWidth="1"/>
    <col min="12037" max="12037" width="16" style="3" customWidth="1"/>
    <col min="12038" max="12038" width="13.6640625" style="3" customWidth="1"/>
    <col min="12039" max="12039" width="13" style="3" customWidth="1"/>
    <col min="12040" max="12282" width="9.109375" style="3"/>
    <col min="12283" max="12283" width="3.88671875" style="3" bestFit="1" customWidth="1"/>
    <col min="12284" max="12284" width="4.109375" style="3" bestFit="1" customWidth="1"/>
    <col min="12285" max="12285" width="52.6640625" style="3" customWidth="1"/>
    <col min="12286" max="12287" width="13.88671875" style="3" customWidth="1"/>
    <col min="12288" max="12292" width="0" style="3" hidden="1" customWidth="1"/>
    <col min="12293" max="12293" width="16" style="3" customWidth="1"/>
    <col min="12294" max="12294" width="13.6640625" style="3" customWidth="1"/>
    <col min="12295" max="12295" width="13" style="3" customWidth="1"/>
    <col min="12296" max="12538" width="9.109375" style="3"/>
    <col min="12539" max="12539" width="3.88671875" style="3" bestFit="1" customWidth="1"/>
    <col min="12540" max="12540" width="4.109375" style="3" bestFit="1" customWidth="1"/>
    <col min="12541" max="12541" width="52.6640625" style="3" customWidth="1"/>
    <col min="12542" max="12543" width="13.88671875" style="3" customWidth="1"/>
    <col min="12544" max="12548" width="0" style="3" hidden="1" customWidth="1"/>
    <col min="12549" max="12549" width="16" style="3" customWidth="1"/>
    <col min="12550" max="12550" width="13.6640625" style="3" customWidth="1"/>
    <col min="12551" max="12551" width="13" style="3" customWidth="1"/>
    <col min="12552" max="12794" width="9.109375" style="3"/>
    <col min="12795" max="12795" width="3.88671875" style="3" bestFit="1" customWidth="1"/>
    <col min="12796" max="12796" width="4.109375" style="3" bestFit="1" customWidth="1"/>
    <col min="12797" max="12797" width="52.6640625" style="3" customWidth="1"/>
    <col min="12798" max="12799" width="13.88671875" style="3" customWidth="1"/>
    <col min="12800" max="12804" width="0" style="3" hidden="1" customWidth="1"/>
    <col min="12805" max="12805" width="16" style="3" customWidth="1"/>
    <col min="12806" max="12806" width="13.6640625" style="3" customWidth="1"/>
    <col min="12807" max="12807" width="13" style="3" customWidth="1"/>
    <col min="12808" max="13050" width="9.109375" style="3"/>
    <col min="13051" max="13051" width="3.88671875" style="3" bestFit="1" customWidth="1"/>
    <col min="13052" max="13052" width="4.109375" style="3" bestFit="1" customWidth="1"/>
    <col min="13053" max="13053" width="52.6640625" style="3" customWidth="1"/>
    <col min="13054" max="13055" width="13.88671875" style="3" customWidth="1"/>
    <col min="13056" max="13060" width="0" style="3" hidden="1" customWidth="1"/>
    <col min="13061" max="13061" width="16" style="3" customWidth="1"/>
    <col min="13062" max="13062" width="13.6640625" style="3" customWidth="1"/>
    <col min="13063" max="13063" width="13" style="3" customWidth="1"/>
    <col min="13064" max="13306" width="9.109375" style="3"/>
    <col min="13307" max="13307" width="3.88671875" style="3" bestFit="1" customWidth="1"/>
    <col min="13308" max="13308" width="4.109375" style="3" bestFit="1" customWidth="1"/>
    <col min="13309" max="13309" width="52.6640625" style="3" customWidth="1"/>
    <col min="13310" max="13311" width="13.88671875" style="3" customWidth="1"/>
    <col min="13312" max="13316" width="0" style="3" hidden="1" customWidth="1"/>
    <col min="13317" max="13317" width="16" style="3" customWidth="1"/>
    <col min="13318" max="13318" width="13.6640625" style="3" customWidth="1"/>
    <col min="13319" max="13319" width="13" style="3" customWidth="1"/>
    <col min="13320" max="13562" width="9.109375" style="3"/>
    <col min="13563" max="13563" width="3.88671875" style="3" bestFit="1" customWidth="1"/>
    <col min="13564" max="13564" width="4.109375" style="3" bestFit="1" customWidth="1"/>
    <col min="13565" max="13565" width="52.6640625" style="3" customWidth="1"/>
    <col min="13566" max="13567" width="13.88671875" style="3" customWidth="1"/>
    <col min="13568" max="13572" width="0" style="3" hidden="1" customWidth="1"/>
    <col min="13573" max="13573" width="16" style="3" customWidth="1"/>
    <col min="13574" max="13574" width="13.6640625" style="3" customWidth="1"/>
    <col min="13575" max="13575" width="13" style="3" customWidth="1"/>
    <col min="13576" max="13818" width="9.109375" style="3"/>
    <col min="13819" max="13819" width="3.88671875" style="3" bestFit="1" customWidth="1"/>
    <col min="13820" max="13820" width="4.109375" style="3" bestFit="1" customWidth="1"/>
    <col min="13821" max="13821" width="52.6640625" style="3" customWidth="1"/>
    <col min="13822" max="13823" width="13.88671875" style="3" customWidth="1"/>
    <col min="13824" max="13828" width="0" style="3" hidden="1" customWidth="1"/>
    <col min="13829" max="13829" width="16" style="3" customWidth="1"/>
    <col min="13830" max="13830" width="13.6640625" style="3" customWidth="1"/>
    <col min="13831" max="13831" width="13" style="3" customWidth="1"/>
    <col min="13832" max="14074" width="9.109375" style="3"/>
    <col min="14075" max="14075" width="3.88671875" style="3" bestFit="1" customWidth="1"/>
    <col min="14076" max="14076" width="4.109375" style="3" bestFit="1" customWidth="1"/>
    <col min="14077" max="14077" width="52.6640625" style="3" customWidth="1"/>
    <col min="14078" max="14079" width="13.88671875" style="3" customWidth="1"/>
    <col min="14080" max="14084" width="0" style="3" hidden="1" customWidth="1"/>
    <col min="14085" max="14085" width="16" style="3" customWidth="1"/>
    <col min="14086" max="14086" width="13.6640625" style="3" customWidth="1"/>
    <col min="14087" max="14087" width="13" style="3" customWidth="1"/>
    <col min="14088" max="14330" width="9.109375" style="3"/>
    <col min="14331" max="14331" width="3.88671875" style="3" bestFit="1" customWidth="1"/>
    <col min="14332" max="14332" width="4.109375" style="3" bestFit="1" customWidth="1"/>
    <col min="14333" max="14333" width="52.6640625" style="3" customWidth="1"/>
    <col min="14334" max="14335" width="13.88671875" style="3" customWidth="1"/>
    <col min="14336" max="14340" width="0" style="3" hidden="1" customWidth="1"/>
    <col min="14341" max="14341" width="16" style="3" customWidth="1"/>
    <col min="14342" max="14342" width="13.6640625" style="3" customWidth="1"/>
    <col min="14343" max="14343" width="13" style="3" customWidth="1"/>
    <col min="14344" max="14586" width="9.109375" style="3"/>
    <col min="14587" max="14587" width="3.88671875" style="3" bestFit="1" customWidth="1"/>
    <col min="14588" max="14588" width="4.109375" style="3" bestFit="1" customWidth="1"/>
    <col min="14589" max="14589" width="52.6640625" style="3" customWidth="1"/>
    <col min="14590" max="14591" width="13.88671875" style="3" customWidth="1"/>
    <col min="14592" max="14596" width="0" style="3" hidden="1" customWidth="1"/>
    <col min="14597" max="14597" width="16" style="3" customWidth="1"/>
    <col min="14598" max="14598" width="13.6640625" style="3" customWidth="1"/>
    <col min="14599" max="14599" width="13" style="3" customWidth="1"/>
    <col min="14600" max="14842" width="9.109375" style="3"/>
    <col min="14843" max="14843" width="3.88671875" style="3" bestFit="1" customWidth="1"/>
    <col min="14844" max="14844" width="4.109375" style="3" bestFit="1" customWidth="1"/>
    <col min="14845" max="14845" width="52.6640625" style="3" customWidth="1"/>
    <col min="14846" max="14847" width="13.88671875" style="3" customWidth="1"/>
    <col min="14848" max="14852" width="0" style="3" hidden="1" customWidth="1"/>
    <col min="14853" max="14853" width="16" style="3" customWidth="1"/>
    <col min="14854" max="14854" width="13.6640625" style="3" customWidth="1"/>
    <col min="14855" max="14855" width="13" style="3" customWidth="1"/>
    <col min="14856" max="15098" width="9.109375" style="3"/>
    <col min="15099" max="15099" width="3.88671875" style="3" bestFit="1" customWidth="1"/>
    <col min="15100" max="15100" width="4.109375" style="3" bestFit="1" customWidth="1"/>
    <col min="15101" max="15101" width="52.6640625" style="3" customWidth="1"/>
    <col min="15102" max="15103" width="13.88671875" style="3" customWidth="1"/>
    <col min="15104" max="15108" width="0" style="3" hidden="1" customWidth="1"/>
    <col min="15109" max="15109" width="16" style="3" customWidth="1"/>
    <col min="15110" max="15110" width="13.6640625" style="3" customWidth="1"/>
    <col min="15111" max="15111" width="13" style="3" customWidth="1"/>
    <col min="15112" max="15354" width="9.109375" style="3"/>
    <col min="15355" max="15355" width="3.88671875" style="3" bestFit="1" customWidth="1"/>
    <col min="15356" max="15356" width="4.109375" style="3" bestFit="1" customWidth="1"/>
    <col min="15357" max="15357" width="52.6640625" style="3" customWidth="1"/>
    <col min="15358" max="15359" width="13.88671875" style="3" customWidth="1"/>
    <col min="15360" max="15364" width="0" style="3" hidden="1" customWidth="1"/>
    <col min="15365" max="15365" width="16" style="3" customWidth="1"/>
    <col min="15366" max="15366" width="13.6640625" style="3" customWidth="1"/>
    <col min="15367" max="15367" width="13" style="3" customWidth="1"/>
    <col min="15368" max="15610" width="9.109375" style="3"/>
    <col min="15611" max="15611" width="3.88671875" style="3" bestFit="1" customWidth="1"/>
    <col min="15612" max="15612" width="4.109375" style="3" bestFit="1" customWidth="1"/>
    <col min="15613" max="15613" width="52.6640625" style="3" customWidth="1"/>
    <col min="15614" max="15615" width="13.88671875" style="3" customWidth="1"/>
    <col min="15616" max="15620" width="0" style="3" hidden="1" customWidth="1"/>
    <col min="15621" max="15621" width="16" style="3" customWidth="1"/>
    <col min="15622" max="15622" width="13.6640625" style="3" customWidth="1"/>
    <col min="15623" max="15623" width="13" style="3" customWidth="1"/>
    <col min="15624" max="15866" width="9.109375" style="3"/>
    <col min="15867" max="15867" width="3.88671875" style="3" bestFit="1" customWidth="1"/>
    <col min="15868" max="15868" width="4.109375" style="3" bestFit="1" customWidth="1"/>
    <col min="15869" max="15869" width="52.6640625" style="3" customWidth="1"/>
    <col min="15870" max="15871" width="13.88671875" style="3" customWidth="1"/>
    <col min="15872" max="15876" width="0" style="3" hidden="1" customWidth="1"/>
    <col min="15877" max="15877" width="16" style="3" customWidth="1"/>
    <col min="15878" max="15878" width="13.6640625" style="3" customWidth="1"/>
    <col min="15879" max="15879" width="13" style="3" customWidth="1"/>
    <col min="15880" max="16122" width="9.109375" style="3"/>
    <col min="16123" max="16123" width="3.88671875" style="3" bestFit="1" customWidth="1"/>
    <col min="16124" max="16124" width="4.109375" style="3" bestFit="1" customWidth="1"/>
    <col min="16125" max="16125" width="52.6640625" style="3" customWidth="1"/>
    <col min="16126" max="16127" width="13.88671875" style="3" customWidth="1"/>
    <col min="16128" max="16132" width="0" style="3" hidden="1" customWidth="1"/>
    <col min="16133" max="16133" width="16" style="3" customWidth="1"/>
    <col min="16134" max="16134" width="13.6640625" style="3" customWidth="1"/>
    <col min="16135" max="16135" width="13" style="3" customWidth="1"/>
    <col min="16136" max="16384" width="9.109375" style="3"/>
  </cols>
  <sheetData>
    <row r="1" spans="1:12" x14ac:dyDescent="0.25">
      <c r="C1" s="3"/>
      <c r="D1" s="4"/>
      <c r="E1" s="4"/>
      <c r="F1" s="1" t="s">
        <v>106</v>
      </c>
      <c r="H1" s="1"/>
      <c r="J1" s="64"/>
      <c r="L1" s="1"/>
    </row>
    <row r="2" spans="1:12" x14ac:dyDescent="0.25">
      <c r="C2" s="3"/>
      <c r="D2" s="4"/>
      <c r="E2" s="4"/>
      <c r="F2" s="1" t="s">
        <v>102</v>
      </c>
      <c r="H2" s="1"/>
      <c r="J2" s="64"/>
      <c r="L2" s="1"/>
    </row>
    <row r="3" spans="1:12" x14ac:dyDescent="0.25">
      <c r="C3" s="3"/>
      <c r="D3" s="4"/>
      <c r="E3" s="4"/>
      <c r="F3" s="1" t="s">
        <v>104</v>
      </c>
      <c r="H3" s="1"/>
      <c r="J3" s="64"/>
      <c r="L3" s="1"/>
    </row>
    <row r="4" spans="1:12" s="5" customFormat="1" ht="11.4" x14ac:dyDescent="0.2">
      <c r="C4" s="65"/>
      <c r="D4" s="65"/>
    </row>
    <row r="5" spans="1:12" s="5" customFormat="1" ht="13.8" x14ac:dyDescent="0.25">
      <c r="A5" s="66"/>
      <c r="B5" s="130" t="s">
        <v>107</v>
      </c>
      <c r="C5" s="130"/>
      <c r="D5" s="130"/>
      <c r="E5" s="130"/>
      <c r="F5" s="130"/>
      <c r="G5" s="130"/>
      <c r="H5" s="130"/>
      <c r="I5" s="130"/>
      <c r="J5" s="130"/>
      <c r="K5" s="130"/>
      <c r="L5" s="130"/>
    </row>
    <row r="6" spans="1:12" s="5" customFormat="1" ht="13.8" x14ac:dyDescent="0.25">
      <c r="A6" s="66"/>
      <c r="B6" s="130" t="s">
        <v>37</v>
      </c>
      <c r="C6" s="130"/>
      <c r="D6" s="130"/>
      <c r="E6" s="130"/>
      <c r="F6" s="130"/>
      <c r="G6" s="130"/>
      <c r="H6" s="130"/>
      <c r="I6" s="130"/>
      <c r="J6" s="130"/>
      <c r="K6" s="130"/>
      <c r="L6" s="130"/>
    </row>
    <row r="7" spans="1:12" s="5" customFormat="1" ht="13.8" x14ac:dyDescent="0.25">
      <c r="A7" s="66"/>
      <c r="B7" s="66" t="s">
        <v>38</v>
      </c>
      <c r="C7" s="66"/>
      <c r="D7" s="66"/>
      <c r="E7" s="66"/>
      <c r="F7" s="66"/>
      <c r="G7" s="66"/>
      <c r="H7" s="66"/>
      <c r="I7" s="66"/>
      <c r="J7" s="66"/>
      <c r="K7" s="66"/>
      <c r="L7" s="66"/>
    </row>
    <row r="8" spans="1:12" s="5" customFormat="1" ht="15.6" x14ac:dyDescent="0.3">
      <c r="A8" s="3"/>
      <c r="B8" s="143"/>
      <c r="C8" s="143"/>
      <c r="D8" s="143"/>
    </row>
    <row r="9" spans="1:12" s="5" customFormat="1" ht="14.4" x14ac:dyDescent="0.3">
      <c r="A9" s="37" t="s">
        <v>39</v>
      </c>
      <c r="B9" s="134" t="s">
        <v>40</v>
      </c>
      <c r="C9" s="120" t="s">
        <v>6</v>
      </c>
      <c r="D9" s="68" t="s">
        <v>4</v>
      </c>
      <c r="E9" s="68" t="s">
        <v>41</v>
      </c>
      <c r="F9" s="68" t="s">
        <v>5</v>
      </c>
      <c r="G9" s="120" t="s">
        <v>6</v>
      </c>
      <c r="H9" s="68" t="s">
        <v>4</v>
      </c>
      <c r="I9" s="68" t="s">
        <v>41</v>
      </c>
      <c r="J9" s="68" t="s">
        <v>5</v>
      </c>
      <c r="K9" s="68" t="s">
        <v>5</v>
      </c>
    </row>
    <row r="10" spans="1:12" s="5" customFormat="1" ht="14.4" x14ac:dyDescent="0.3">
      <c r="A10" s="42"/>
      <c r="B10" s="135"/>
      <c r="C10" s="120" t="s">
        <v>8</v>
      </c>
      <c r="D10" s="68" t="s">
        <v>7</v>
      </c>
      <c r="E10" s="68" t="s">
        <v>42</v>
      </c>
      <c r="F10" s="67" t="s">
        <v>72</v>
      </c>
      <c r="G10" s="120" t="s">
        <v>8</v>
      </c>
      <c r="H10" s="68" t="s">
        <v>7</v>
      </c>
      <c r="I10" s="68" t="s">
        <v>42</v>
      </c>
      <c r="J10" s="68" t="s">
        <v>72</v>
      </c>
      <c r="K10" s="68" t="s">
        <v>72</v>
      </c>
    </row>
    <row r="11" spans="1:12" s="5" customFormat="1" ht="14.4" x14ac:dyDescent="0.3">
      <c r="A11" s="42" t="s">
        <v>43</v>
      </c>
      <c r="B11" s="135"/>
      <c r="C11" s="120" t="s">
        <v>68</v>
      </c>
      <c r="D11" s="68" t="s">
        <v>9</v>
      </c>
      <c r="E11" s="68" t="s">
        <v>44</v>
      </c>
      <c r="F11" s="67" t="s">
        <v>77</v>
      </c>
      <c r="G11" s="120" t="s">
        <v>74</v>
      </c>
      <c r="H11" s="68" t="s">
        <v>9</v>
      </c>
      <c r="I11" s="68" t="s">
        <v>44</v>
      </c>
      <c r="J11" s="68" t="s">
        <v>45</v>
      </c>
      <c r="K11" s="68" t="s">
        <v>46</v>
      </c>
    </row>
    <row r="12" spans="1:12" s="5" customFormat="1" ht="15.6" customHeight="1" x14ac:dyDescent="0.25">
      <c r="A12" s="46"/>
      <c r="B12" s="136"/>
      <c r="C12" s="48"/>
      <c r="D12" s="68" t="s">
        <v>11</v>
      </c>
      <c r="E12" s="68" t="s">
        <v>12</v>
      </c>
      <c r="F12" s="46" t="s">
        <v>47</v>
      </c>
      <c r="G12" s="48"/>
      <c r="H12" s="68" t="s">
        <v>11</v>
      </c>
      <c r="I12" s="68" t="s">
        <v>12</v>
      </c>
      <c r="J12" s="68" t="s">
        <v>12</v>
      </c>
      <c r="K12" s="68" t="s">
        <v>12</v>
      </c>
    </row>
    <row r="13" spans="1:12" s="5" customFormat="1" x14ac:dyDescent="0.25">
      <c r="A13" s="69">
        <v>1</v>
      </c>
      <c r="B13" s="70">
        <v>2</v>
      </c>
      <c r="C13" s="48">
        <v>3</v>
      </c>
      <c r="D13" s="47">
        <v>4</v>
      </c>
      <c r="E13" s="47">
        <v>5</v>
      </c>
      <c r="F13" s="70" t="s">
        <v>13</v>
      </c>
      <c r="G13" s="48">
        <v>7</v>
      </c>
      <c r="H13" s="48">
        <v>8</v>
      </c>
      <c r="I13" s="48">
        <v>10</v>
      </c>
      <c r="J13" s="48" t="s">
        <v>60</v>
      </c>
      <c r="K13" s="48" t="s">
        <v>61</v>
      </c>
    </row>
    <row r="14" spans="1:12" s="5" customFormat="1" x14ac:dyDescent="0.25">
      <c r="A14" s="11" t="s">
        <v>48</v>
      </c>
      <c r="B14" s="47"/>
      <c r="C14" s="71">
        <f t="shared" ref="C14" si="0">C16+C24</f>
        <v>366</v>
      </c>
      <c r="D14" s="71">
        <f t="shared" ref="D14:H14" si="1">D16+D24</f>
        <v>1968268</v>
      </c>
      <c r="E14" s="71">
        <f t="shared" si="1"/>
        <v>931366</v>
      </c>
      <c r="F14" s="71">
        <f t="shared" si="1"/>
        <v>2899634</v>
      </c>
      <c r="G14" s="71">
        <f t="shared" si="1"/>
        <v>0</v>
      </c>
      <c r="H14" s="71">
        <f t="shared" si="1"/>
        <v>0</v>
      </c>
      <c r="I14" s="71">
        <f t="shared" ref="I14" si="2">I16+I24</f>
        <v>0</v>
      </c>
      <c r="J14" s="71">
        <f>J16+J24</f>
        <v>0</v>
      </c>
      <c r="K14" s="71">
        <f>F14+J14</f>
        <v>2899634</v>
      </c>
    </row>
    <row r="15" spans="1:12" s="5" customFormat="1" x14ac:dyDescent="0.25">
      <c r="A15" s="72"/>
      <c r="B15" s="73"/>
      <c r="C15" s="74"/>
      <c r="D15" s="75"/>
      <c r="E15" s="75"/>
      <c r="F15" s="74"/>
      <c r="G15" s="74"/>
      <c r="H15" s="75"/>
      <c r="I15" s="75"/>
      <c r="J15" s="74"/>
      <c r="K15" s="74"/>
    </row>
    <row r="16" spans="1:12" s="5" customFormat="1" ht="26.4" x14ac:dyDescent="0.25">
      <c r="A16" s="72">
        <v>1</v>
      </c>
      <c r="B16" s="76" t="s">
        <v>49</v>
      </c>
      <c r="C16" s="57">
        <f>C19+C21+C20</f>
        <v>349</v>
      </c>
      <c r="D16" s="57">
        <f>D19+D20+D21</f>
        <v>1917180</v>
      </c>
      <c r="E16" s="57">
        <f>E19+E20+E21</f>
        <v>931366</v>
      </c>
      <c r="F16" s="57">
        <f>F19+F20+F21</f>
        <v>2848546</v>
      </c>
      <c r="G16" s="57">
        <f>G19+G21+G20</f>
        <v>0</v>
      </c>
      <c r="H16" s="57">
        <f>H19+H21</f>
        <v>0</v>
      </c>
      <c r="I16" s="57">
        <f>I19+I21+I20</f>
        <v>0</v>
      </c>
      <c r="J16" s="57">
        <f>H16+I16</f>
        <v>0</v>
      </c>
      <c r="K16" s="57">
        <f>F16+J16</f>
        <v>2848546</v>
      </c>
    </row>
    <row r="17" spans="1:11" s="5" customFormat="1" x14ac:dyDescent="0.25">
      <c r="A17" s="69"/>
      <c r="B17" s="49"/>
      <c r="C17" s="61"/>
      <c r="D17" s="77"/>
      <c r="E17" s="77"/>
      <c r="F17" s="61"/>
      <c r="G17" s="61"/>
      <c r="H17" s="77"/>
      <c r="I17" s="77"/>
      <c r="J17" s="61"/>
      <c r="K17" s="61"/>
    </row>
    <row r="18" spans="1:11" s="5" customFormat="1" x14ac:dyDescent="0.25">
      <c r="A18" s="78"/>
      <c r="B18" s="73"/>
      <c r="C18" s="58"/>
      <c r="D18" s="75"/>
      <c r="E18" s="75"/>
      <c r="F18" s="58"/>
      <c r="G18" s="58"/>
      <c r="H18" s="75"/>
      <c r="I18" s="75"/>
      <c r="J18" s="58"/>
      <c r="K18" s="58"/>
    </row>
    <row r="19" spans="1:11" s="5" customFormat="1" ht="26.4" x14ac:dyDescent="0.25">
      <c r="A19" s="79" t="s">
        <v>50</v>
      </c>
      <c r="B19" s="80" t="s">
        <v>51</v>
      </c>
      <c r="C19" s="81">
        <v>216</v>
      </c>
      <c r="D19" s="82">
        <v>1423228</v>
      </c>
      <c r="E19" s="81">
        <v>575219</v>
      </c>
      <c r="F19" s="82">
        <f>D19+E19</f>
        <v>1998447</v>
      </c>
      <c r="G19" s="81"/>
      <c r="H19" s="83"/>
      <c r="I19" s="81"/>
      <c r="J19" s="57">
        <f>H19+I19</f>
        <v>0</v>
      </c>
      <c r="K19" s="84">
        <f>F19+J19</f>
        <v>1998447</v>
      </c>
    </row>
    <row r="20" spans="1:11" s="5" customFormat="1" ht="27.75" customHeight="1" x14ac:dyDescent="0.25">
      <c r="A20" s="79" t="s">
        <v>50</v>
      </c>
      <c r="B20" s="80" t="s">
        <v>52</v>
      </c>
      <c r="C20" s="85">
        <v>42</v>
      </c>
      <c r="D20" s="87"/>
      <c r="E20" s="86">
        <v>104067</v>
      </c>
      <c r="F20" s="82">
        <f>D20+E20</f>
        <v>104067</v>
      </c>
      <c r="G20" s="85"/>
      <c r="H20" s="95"/>
      <c r="I20" s="88"/>
      <c r="J20" s="57">
        <f>H20+I20</f>
        <v>0</v>
      </c>
      <c r="K20" s="84">
        <f>F20+J20</f>
        <v>104067</v>
      </c>
    </row>
    <row r="21" spans="1:11" s="5" customFormat="1" ht="26.4" x14ac:dyDescent="0.25">
      <c r="A21" s="79" t="s">
        <v>50</v>
      </c>
      <c r="B21" s="80" t="s">
        <v>59</v>
      </c>
      <c r="C21" s="81">
        <v>91</v>
      </c>
      <c r="D21" s="87">
        <v>493952</v>
      </c>
      <c r="E21" s="88">
        <v>252080</v>
      </c>
      <c r="F21" s="82">
        <f>D21+E21</f>
        <v>746032</v>
      </c>
      <c r="G21" s="81"/>
      <c r="H21" s="88"/>
      <c r="I21" s="88"/>
      <c r="J21" s="57">
        <f>H21+I21</f>
        <v>0</v>
      </c>
      <c r="K21" s="84">
        <f>F21+J21</f>
        <v>746032</v>
      </c>
    </row>
    <row r="22" spans="1:11" s="5" customFormat="1" x14ac:dyDescent="0.25">
      <c r="A22" s="69"/>
      <c r="B22" s="89"/>
      <c r="C22" s="90"/>
      <c r="D22" s="90"/>
      <c r="E22" s="91"/>
      <c r="F22" s="90"/>
      <c r="G22" s="90"/>
      <c r="H22" s="91"/>
      <c r="I22" s="91"/>
      <c r="J22" s="90"/>
      <c r="K22" s="90"/>
    </row>
    <row r="23" spans="1:11" s="5" customFormat="1" x14ac:dyDescent="0.25">
      <c r="A23" s="78"/>
      <c r="B23" s="73"/>
      <c r="C23" s="58"/>
      <c r="D23" s="75"/>
      <c r="E23" s="75"/>
      <c r="F23" s="58"/>
      <c r="G23" s="58"/>
      <c r="H23" s="75"/>
      <c r="I23" s="75"/>
      <c r="J23" s="58"/>
      <c r="K23" s="58"/>
    </row>
    <row r="24" spans="1:11" s="5" customFormat="1" ht="26.4" x14ac:dyDescent="0.25">
      <c r="A24" s="72">
        <v>2</v>
      </c>
      <c r="B24" s="76" t="s">
        <v>53</v>
      </c>
      <c r="C24" s="57">
        <v>17</v>
      </c>
      <c r="D24" s="57">
        <v>51088</v>
      </c>
      <c r="E24" s="57"/>
      <c r="F24" s="92">
        <f>D24+E24</f>
        <v>51088</v>
      </c>
      <c r="G24" s="57"/>
      <c r="H24" s="57"/>
      <c r="I24" s="57"/>
      <c r="J24" s="57">
        <f>H24+I24</f>
        <v>0</v>
      </c>
      <c r="K24" s="57">
        <f>F24+J24</f>
        <v>51088</v>
      </c>
    </row>
    <row r="25" spans="1:11" s="5" customFormat="1" x14ac:dyDescent="0.25">
      <c r="A25" s="69"/>
      <c r="B25" s="49"/>
      <c r="C25" s="77"/>
      <c r="D25" s="77"/>
      <c r="E25" s="77"/>
      <c r="F25" s="61"/>
      <c r="G25" s="77"/>
      <c r="H25" s="77"/>
      <c r="I25" s="77"/>
      <c r="J25" s="77"/>
      <c r="K25" s="77"/>
    </row>
    <row r="26" spans="1:11" s="5" customFormat="1" ht="11.4" x14ac:dyDescent="0.2">
      <c r="C26" s="65"/>
      <c r="D26" s="65"/>
    </row>
    <row r="27" spans="1:11" s="5" customFormat="1" ht="11.4" x14ac:dyDescent="0.2">
      <c r="C27" s="65"/>
      <c r="D27" s="65"/>
    </row>
    <row r="28" spans="1:11" s="5" customFormat="1" ht="11.4" x14ac:dyDescent="0.2">
      <c r="C28" s="65"/>
      <c r="D28" s="65"/>
    </row>
    <row r="29" spans="1:11" s="5" customFormat="1" ht="11.4" x14ac:dyDescent="0.2">
      <c r="C29" s="65"/>
      <c r="D29" s="65"/>
    </row>
    <row r="30" spans="1:11" s="5" customFormat="1" ht="11.4" x14ac:dyDescent="0.2">
      <c r="C30" s="65"/>
      <c r="D30" s="65"/>
    </row>
    <row r="31" spans="1:11" s="5" customFormat="1" ht="11.4" x14ac:dyDescent="0.2">
      <c r="C31" s="65"/>
      <c r="D31" s="65"/>
    </row>
    <row r="32" spans="1:11" s="5" customFormat="1" ht="11.4" x14ac:dyDescent="0.2">
      <c r="C32" s="65"/>
      <c r="D32" s="65"/>
    </row>
    <row r="33" spans="3:4" s="5" customFormat="1" ht="11.4" x14ac:dyDescent="0.2">
      <c r="C33" s="65"/>
      <c r="D33" s="65"/>
    </row>
    <row r="34" spans="3:4" s="5" customFormat="1" ht="11.4" x14ac:dyDescent="0.2">
      <c r="C34" s="65"/>
      <c r="D34" s="65"/>
    </row>
    <row r="35" spans="3:4" s="5" customFormat="1" ht="11.4" x14ac:dyDescent="0.2">
      <c r="C35" s="65"/>
      <c r="D35" s="65"/>
    </row>
    <row r="36" spans="3:4" s="5" customFormat="1" ht="11.4" x14ac:dyDescent="0.2">
      <c r="C36" s="65"/>
      <c r="D36" s="65"/>
    </row>
    <row r="37" spans="3:4" s="5" customFormat="1" ht="11.4" x14ac:dyDescent="0.2">
      <c r="C37" s="65"/>
      <c r="D37" s="65"/>
    </row>
    <row r="38" spans="3:4" s="5" customFormat="1" ht="11.4" x14ac:dyDescent="0.2">
      <c r="C38" s="65"/>
      <c r="D38" s="65"/>
    </row>
    <row r="39" spans="3:4" s="5" customFormat="1" ht="11.4" x14ac:dyDescent="0.2">
      <c r="C39" s="65"/>
      <c r="D39" s="65"/>
    </row>
    <row r="40" spans="3:4" s="5" customFormat="1" ht="11.4" x14ac:dyDescent="0.2">
      <c r="C40" s="65"/>
      <c r="D40" s="65"/>
    </row>
    <row r="41" spans="3:4" s="5" customFormat="1" ht="11.4" x14ac:dyDescent="0.2">
      <c r="C41" s="65"/>
      <c r="D41" s="65"/>
    </row>
    <row r="42" spans="3:4" s="5" customFormat="1" ht="11.4" x14ac:dyDescent="0.2">
      <c r="C42" s="65"/>
      <c r="D42" s="65"/>
    </row>
    <row r="43" spans="3:4" s="5" customFormat="1" ht="11.4" x14ac:dyDescent="0.2">
      <c r="C43" s="65"/>
      <c r="D43" s="65"/>
    </row>
    <row r="44" spans="3:4" s="5" customFormat="1" ht="11.4" x14ac:dyDescent="0.2">
      <c r="C44" s="65"/>
      <c r="D44" s="65"/>
    </row>
    <row r="45" spans="3:4" s="5" customFormat="1" ht="11.4" x14ac:dyDescent="0.2">
      <c r="C45" s="65"/>
      <c r="D45" s="65"/>
    </row>
    <row r="46" spans="3:4" s="5" customFormat="1" ht="11.4" x14ac:dyDescent="0.2">
      <c r="C46" s="65"/>
      <c r="D46" s="65"/>
    </row>
    <row r="47" spans="3:4" s="5" customFormat="1" ht="11.4" x14ac:dyDescent="0.2">
      <c r="C47" s="65"/>
      <c r="D47" s="65"/>
    </row>
    <row r="48" spans="3:4" s="5" customFormat="1" ht="11.4" x14ac:dyDescent="0.2">
      <c r="C48" s="65"/>
      <c r="D48" s="65"/>
    </row>
    <row r="49" spans="3:4" s="5" customFormat="1" ht="11.4" x14ac:dyDescent="0.2">
      <c r="C49" s="65"/>
      <c r="D49" s="65"/>
    </row>
    <row r="50" spans="3:4" s="5" customFormat="1" ht="11.4" x14ac:dyDescent="0.2">
      <c r="C50" s="65"/>
      <c r="D50" s="65"/>
    </row>
    <row r="51" spans="3:4" s="5" customFormat="1" ht="11.4" x14ac:dyDescent="0.2">
      <c r="C51" s="65"/>
      <c r="D51" s="65"/>
    </row>
    <row r="52" spans="3:4" s="5" customFormat="1" ht="11.4" x14ac:dyDescent="0.2">
      <c r="C52" s="65"/>
      <c r="D52" s="65"/>
    </row>
    <row r="53" spans="3:4" s="5" customFormat="1" ht="11.4" x14ac:dyDescent="0.2">
      <c r="C53" s="65"/>
      <c r="D53" s="65"/>
    </row>
    <row r="54" spans="3:4" s="5" customFormat="1" ht="11.4" x14ac:dyDescent="0.2">
      <c r="C54" s="65"/>
      <c r="D54" s="65"/>
    </row>
    <row r="55" spans="3:4" s="5" customFormat="1" ht="11.4" x14ac:dyDescent="0.2">
      <c r="C55" s="65"/>
      <c r="D55" s="65"/>
    </row>
    <row r="56" spans="3:4" s="5" customFormat="1" ht="11.4" x14ac:dyDescent="0.2">
      <c r="C56" s="65"/>
      <c r="D56" s="65"/>
    </row>
    <row r="57" spans="3:4" s="5" customFormat="1" ht="11.4" x14ac:dyDescent="0.2">
      <c r="C57" s="65"/>
      <c r="D57" s="65"/>
    </row>
    <row r="58" spans="3:4" s="5" customFormat="1" ht="11.4" x14ac:dyDescent="0.2">
      <c r="C58" s="65"/>
      <c r="D58" s="65"/>
    </row>
    <row r="59" spans="3:4" s="5" customFormat="1" ht="11.4" x14ac:dyDescent="0.2">
      <c r="C59" s="65"/>
      <c r="D59" s="65"/>
    </row>
    <row r="60" spans="3:4" s="5" customFormat="1" ht="11.4" x14ac:dyDescent="0.2">
      <c r="C60" s="65"/>
      <c r="D60" s="65"/>
    </row>
    <row r="61" spans="3:4" s="5" customFormat="1" ht="11.4" x14ac:dyDescent="0.2">
      <c r="C61" s="65"/>
      <c r="D61" s="65"/>
    </row>
    <row r="62" spans="3:4" s="5" customFormat="1" ht="11.4" x14ac:dyDescent="0.2">
      <c r="C62" s="65"/>
      <c r="D62" s="65"/>
    </row>
    <row r="63" spans="3:4" s="5" customFormat="1" ht="11.4" x14ac:dyDescent="0.2">
      <c r="C63" s="65"/>
      <c r="D63" s="65"/>
    </row>
    <row r="64" spans="3:4" s="5" customFormat="1" ht="11.4" x14ac:dyDescent="0.2">
      <c r="C64" s="65"/>
      <c r="D64" s="65"/>
    </row>
    <row r="65" spans="3:4" s="5" customFormat="1" ht="11.4" x14ac:dyDescent="0.2">
      <c r="C65" s="65"/>
      <c r="D65" s="65"/>
    </row>
    <row r="66" spans="3:4" s="5" customFormat="1" ht="11.4" x14ac:dyDescent="0.2">
      <c r="C66" s="65"/>
      <c r="D66" s="65"/>
    </row>
    <row r="67" spans="3:4" s="5" customFormat="1" ht="11.4" x14ac:dyDescent="0.2">
      <c r="C67" s="65"/>
      <c r="D67" s="65"/>
    </row>
    <row r="68" spans="3:4" s="5" customFormat="1" ht="11.4" x14ac:dyDescent="0.2">
      <c r="C68" s="65"/>
      <c r="D68" s="65"/>
    </row>
    <row r="69" spans="3:4" s="5" customFormat="1" ht="11.4" x14ac:dyDescent="0.2">
      <c r="C69" s="65"/>
      <c r="D69" s="65"/>
    </row>
    <row r="70" spans="3:4" s="5" customFormat="1" ht="11.4" x14ac:dyDescent="0.2">
      <c r="C70" s="65"/>
      <c r="D70" s="65"/>
    </row>
    <row r="71" spans="3:4" s="5" customFormat="1" ht="11.4" x14ac:dyDescent="0.2">
      <c r="C71" s="65"/>
      <c r="D71" s="65"/>
    </row>
    <row r="72" spans="3:4" s="5" customFormat="1" ht="11.4" x14ac:dyDescent="0.2">
      <c r="C72" s="65"/>
      <c r="D72" s="65"/>
    </row>
    <row r="73" spans="3:4" s="5" customFormat="1" ht="11.4" x14ac:dyDescent="0.2">
      <c r="C73" s="65"/>
      <c r="D73" s="65"/>
    </row>
    <row r="74" spans="3:4" s="5" customFormat="1" ht="11.4" x14ac:dyDescent="0.2">
      <c r="C74" s="65"/>
      <c r="D74" s="65"/>
    </row>
    <row r="75" spans="3:4" s="5" customFormat="1" ht="11.4" x14ac:dyDescent="0.2">
      <c r="C75" s="65"/>
      <c r="D75" s="65"/>
    </row>
    <row r="76" spans="3:4" s="5" customFormat="1" ht="11.4" x14ac:dyDescent="0.2">
      <c r="C76" s="65"/>
      <c r="D76" s="65"/>
    </row>
    <row r="77" spans="3:4" s="5" customFormat="1" ht="11.4" x14ac:dyDescent="0.2">
      <c r="C77" s="65"/>
      <c r="D77" s="65"/>
    </row>
    <row r="78" spans="3:4" s="5" customFormat="1" ht="11.4" x14ac:dyDescent="0.2">
      <c r="C78" s="65"/>
      <c r="D78" s="65"/>
    </row>
    <row r="79" spans="3:4" s="5" customFormat="1" ht="11.4" x14ac:dyDescent="0.2">
      <c r="C79" s="65"/>
      <c r="D79" s="65"/>
    </row>
    <row r="80" spans="3:4" s="5" customFormat="1" ht="11.4" x14ac:dyDescent="0.2">
      <c r="C80" s="65"/>
      <c r="D80" s="65"/>
    </row>
    <row r="81" spans="3:4" s="5" customFormat="1" ht="11.4" x14ac:dyDescent="0.2">
      <c r="C81" s="65"/>
      <c r="D81" s="65"/>
    </row>
    <row r="82" spans="3:4" s="5" customFormat="1" ht="11.4" x14ac:dyDescent="0.2">
      <c r="C82" s="65"/>
      <c r="D82" s="65"/>
    </row>
    <row r="83" spans="3:4" s="5" customFormat="1" ht="11.4" x14ac:dyDescent="0.2">
      <c r="C83" s="65"/>
      <c r="D83" s="65"/>
    </row>
    <row r="84" spans="3:4" s="5" customFormat="1" ht="11.4" x14ac:dyDescent="0.2">
      <c r="C84" s="65"/>
      <c r="D84" s="65"/>
    </row>
    <row r="85" spans="3:4" s="5" customFormat="1" ht="11.4" x14ac:dyDescent="0.2">
      <c r="C85" s="65"/>
      <c r="D85" s="65"/>
    </row>
    <row r="86" spans="3:4" s="5" customFormat="1" ht="11.4" x14ac:dyDescent="0.2">
      <c r="C86" s="65"/>
      <c r="D86" s="65"/>
    </row>
    <row r="87" spans="3:4" s="5" customFormat="1" ht="11.4" x14ac:dyDescent="0.2">
      <c r="C87" s="65"/>
      <c r="D87" s="65"/>
    </row>
    <row r="88" spans="3:4" s="5" customFormat="1" ht="11.4" x14ac:dyDescent="0.2">
      <c r="C88" s="65"/>
      <c r="D88" s="65"/>
    </row>
    <row r="89" spans="3:4" s="5" customFormat="1" ht="11.4" x14ac:dyDescent="0.2">
      <c r="C89" s="65"/>
      <c r="D89" s="65"/>
    </row>
    <row r="90" spans="3:4" s="5" customFormat="1" ht="11.4" x14ac:dyDescent="0.2">
      <c r="C90" s="65"/>
      <c r="D90" s="65"/>
    </row>
    <row r="91" spans="3:4" s="5" customFormat="1" ht="11.4" x14ac:dyDescent="0.2">
      <c r="C91" s="65"/>
      <c r="D91" s="65"/>
    </row>
    <row r="92" spans="3:4" s="5" customFormat="1" ht="11.4" x14ac:dyDescent="0.2">
      <c r="C92" s="65"/>
      <c r="D92" s="65"/>
    </row>
    <row r="93" spans="3:4" s="5" customFormat="1" ht="11.4" x14ac:dyDescent="0.2">
      <c r="C93" s="65"/>
      <c r="D93" s="65"/>
    </row>
    <row r="94" spans="3:4" s="5" customFormat="1" ht="11.4" x14ac:dyDescent="0.2">
      <c r="C94" s="65"/>
      <c r="D94" s="65"/>
    </row>
    <row r="95" spans="3:4" s="5" customFormat="1" ht="11.4" x14ac:dyDescent="0.2">
      <c r="C95" s="65"/>
      <c r="D95" s="65"/>
    </row>
    <row r="96" spans="3:4" s="5" customFormat="1" ht="11.4" x14ac:dyDescent="0.2">
      <c r="C96" s="65"/>
      <c r="D96" s="65"/>
    </row>
    <row r="97" spans="3:4" s="5" customFormat="1" ht="11.4" x14ac:dyDescent="0.2">
      <c r="C97" s="65"/>
      <c r="D97" s="65"/>
    </row>
    <row r="98" spans="3:4" s="5" customFormat="1" ht="11.4" x14ac:dyDescent="0.2">
      <c r="C98" s="65"/>
      <c r="D98" s="65"/>
    </row>
    <row r="99" spans="3:4" s="5" customFormat="1" ht="11.4" x14ac:dyDescent="0.2">
      <c r="C99" s="65"/>
      <c r="D99" s="65"/>
    </row>
    <row r="100" spans="3:4" s="5" customFormat="1" ht="11.4" x14ac:dyDescent="0.2">
      <c r="C100" s="65"/>
      <c r="D100" s="65"/>
    </row>
    <row r="101" spans="3:4" s="5" customFormat="1" ht="11.4" x14ac:dyDescent="0.2">
      <c r="C101" s="65"/>
      <c r="D101" s="65"/>
    </row>
    <row r="102" spans="3:4" s="5" customFormat="1" ht="11.4" x14ac:dyDescent="0.2">
      <c r="C102" s="65"/>
      <c r="D102" s="65"/>
    </row>
    <row r="103" spans="3:4" s="5" customFormat="1" ht="11.4" x14ac:dyDescent="0.2">
      <c r="C103" s="65"/>
      <c r="D103" s="65"/>
    </row>
    <row r="104" spans="3:4" s="5" customFormat="1" ht="11.4" x14ac:dyDescent="0.2">
      <c r="C104" s="65"/>
      <c r="D104" s="65"/>
    </row>
    <row r="105" spans="3:4" s="5" customFormat="1" ht="11.4" x14ac:dyDescent="0.2">
      <c r="C105" s="65"/>
      <c r="D105" s="65"/>
    </row>
    <row r="106" spans="3:4" s="5" customFormat="1" ht="11.4" x14ac:dyDescent="0.2">
      <c r="C106" s="65"/>
      <c r="D106" s="65"/>
    </row>
    <row r="107" spans="3:4" s="5" customFormat="1" ht="11.4" x14ac:dyDescent="0.2">
      <c r="C107" s="65"/>
      <c r="D107" s="65"/>
    </row>
    <row r="108" spans="3:4" s="5" customFormat="1" ht="11.4" x14ac:dyDescent="0.2">
      <c r="C108" s="65"/>
      <c r="D108" s="65"/>
    </row>
    <row r="109" spans="3:4" s="5" customFormat="1" ht="11.4" x14ac:dyDescent="0.2">
      <c r="C109" s="65"/>
      <c r="D109" s="65"/>
    </row>
  </sheetData>
  <mergeCells count="4">
    <mergeCell ref="B5:L5"/>
    <mergeCell ref="B6:L6"/>
    <mergeCell ref="B8:D8"/>
    <mergeCell ref="B9:B12"/>
  </mergeCells>
  <pageMargins left="0.70866141732283472" right="0.31496062992125984" top="0.74803149606299213" bottom="0.74803149606299213" header="0.31496062992125984" footer="0.31496062992125984"/>
  <pageSetup paperSize="9" scale="86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439BD-E535-40E3-87E3-60D8768BD0AA}">
  <dimension ref="A1:I113"/>
  <sheetViews>
    <sheetView topLeftCell="A21" workbookViewId="0">
      <selection activeCell="K8" sqref="K8"/>
    </sheetView>
  </sheetViews>
  <sheetFormatPr defaultRowHeight="14.4" outlineLevelCol="1" x14ac:dyDescent="0.3"/>
  <cols>
    <col min="1" max="1" width="7" style="3" customWidth="1"/>
    <col min="2" max="2" width="43.88671875" customWidth="1"/>
    <col min="3" max="3" width="13.44140625" customWidth="1"/>
    <col min="4" max="4" width="14.33203125" style="119" customWidth="1"/>
    <col min="5" max="5" width="14" customWidth="1"/>
    <col min="6" max="6" width="12.5546875" hidden="1" customWidth="1" outlineLevel="1"/>
    <col min="7" max="7" width="10.33203125" hidden="1" customWidth="1" outlineLevel="1"/>
    <col min="8" max="8" width="11.44140625" hidden="1" customWidth="1" outlineLevel="1"/>
    <col min="9" max="9" width="10.5546875" customWidth="1" collapsed="1"/>
    <col min="11" max="13" width="11.44140625" customWidth="1"/>
    <col min="245" max="245" width="7" customWidth="1"/>
    <col min="246" max="246" width="45.109375" customWidth="1"/>
    <col min="247" max="247" width="14.109375" customWidth="1"/>
    <col min="248" max="248" width="18.44140625" customWidth="1"/>
    <col min="249" max="251" width="0" hidden="1" customWidth="1"/>
    <col min="252" max="252" width="15.109375" customWidth="1"/>
    <col min="253" max="253" width="15.6640625" customWidth="1"/>
    <col min="254" max="254" width="12.5546875" customWidth="1"/>
    <col min="255" max="255" width="13.44140625" customWidth="1"/>
    <col min="501" max="501" width="7" customWidth="1"/>
    <col min="502" max="502" width="45.109375" customWidth="1"/>
    <col min="503" max="503" width="14.109375" customWidth="1"/>
    <col min="504" max="504" width="18.44140625" customWidth="1"/>
    <col min="505" max="507" width="0" hidden="1" customWidth="1"/>
    <col min="508" max="508" width="15.109375" customWidth="1"/>
    <col min="509" max="509" width="15.6640625" customWidth="1"/>
    <col min="510" max="510" width="12.5546875" customWidth="1"/>
    <col min="511" max="511" width="13.44140625" customWidth="1"/>
    <col min="757" max="757" width="7" customWidth="1"/>
    <col min="758" max="758" width="45.109375" customWidth="1"/>
    <col min="759" max="759" width="14.109375" customWidth="1"/>
    <col min="760" max="760" width="18.44140625" customWidth="1"/>
    <col min="761" max="763" width="0" hidden="1" customWidth="1"/>
    <col min="764" max="764" width="15.109375" customWidth="1"/>
    <col min="765" max="765" width="15.6640625" customWidth="1"/>
    <col min="766" max="766" width="12.5546875" customWidth="1"/>
    <col min="767" max="767" width="13.44140625" customWidth="1"/>
    <col min="1013" max="1013" width="7" customWidth="1"/>
    <col min="1014" max="1014" width="45.109375" customWidth="1"/>
    <col min="1015" max="1015" width="14.109375" customWidth="1"/>
    <col min="1016" max="1016" width="18.44140625" customWidth="1"/>
    <col min="1017" max="1019" width="0" hidden="1" customWidth="1"/>
    <col min="1020" max="1020" width="15.109375" customWidth="1"/>
    <col min="1021" max="1021" width="15.6640625" customWidth="1"/>
    <col min="1022" max="1022" width="12.5546875" customWidth="1"/>
    <col min="1023" max="1023" width="13.44140625" customWidth="1"/>
    <col min="1269" max="1269" width="7" customWidth="1"/>
    <col min="1270" max="1270" width="45.109375" customWidth="1"/>
    <col min="1271" max="1271" width="14.109375" customWidth="1"/>
    <col min="1272" max="1272" width="18.44140625" customWidth="1"/>
    <col min="1273" max="1275" width="0" hidden="1" customWidth="1"/>
    <col min="1276" max="1276" width="15.109375" customWidth="1"/>
    <col min="1277" max="1277" width="15.6640625" customWidth="1"/>
    <col min="1278" max="1278" width="12.5546875" customWidth="1"/>
    <col min="1279" max="1279" width="13.44140625" customWidth="1"/>
    <col min="1525" max="1525" width="7" customWidth="1"/>
    <col min="1526" max="1526" width="45.109375" customWidth="1"/>
    <col min="1527" max="1527" width="14.109375" customWidth="1"/>
    <col min="1528" max="1528" width="18.44140625" customWidth="1"/>
    <col min="1529" max="1531" width="0" hidden="1" customWidth="1"/>
    <col min="1532" max="1532" width="15.109375" customWidth="1"/>
    <col min="1533" max="1533" width="15.6640625" customWidth="1"/>
    <col min="1534" max="1534" width="12.5546875" customWidth="1"/>
    <col min="1535" max="1535" width="13.44140625" customWidth="1"/>
    <col min="1781" max="1781" width="7" customWidth="1"/>
    <col min="1782" max="1782" width="45.109375" customWidth="1"/>
    <col min="1783" max="1783" width="14.109375" customWidth="1"/>
    <col min="1784" max="1784" width="18.44140625" customWidth="1"/>
    <col min="1785" max="1787" width="0" hidden="1" customWidth="1"/>
    <col min="1788" max="1788" width="15.109375" customWidth="1"/>
    <col min="1789" max="1789" width="15.6640625" customWidth="1"/>
    <col min="1790" max="1790" width="12.5546875" customWidth="1"/>
    <col min="1791" max="1791" width="13.44140625" customWidth="1"/>
    <col min="2037" max="2037" width="7" customWidth="1"/>
    <col min="2038" max="2038" width="45.109375" customWidth="1"/>
    <col min="2039" max="2039" width="14.109375" customWidth="1"/>
    <col min="2040" max="2040" width="18.44140625" customWidth="1"/>
    <col min="2041" max="2043" width="0" hidden="1" customWidth="1"/>
    <col min="2044" max="2044" width="15.109375" customWidth="1"/>
    <col min="2045" max="2045" width="15.6640625" customWidth="1"/>
    <col min="2046" max="2046" width="12.5546875" customWidth="1"/>
    <col min="2047" max="2047" width="13.44140625" customWidth="1"/>
    <col min="2293" max="2293" width="7" customWidth="1"/>
    <col min="2294" max="2294" width="45.109375" customWidth="1"/>
    <col min="2295" max="2295" width="14.109375" customWidth="1"/>
    <col min="2296" max="2296" width="18.44140625" customWidth="1"/>
    <col min="2297" max="2299" width="0" hidden="1" customWidth="1"/>
    <col min="2300" max="2300" width="15.109375" customWidth="1"/>
    <col min="2301" max="2301" width="15.6640625" customWidth="1"/>
    <col min="2302" max="2302" width="12.5546875" customWidth="1"/>
    <col min="2303" max="2303" width="13.44140625" customWidth="1"/>
    <col min="2549" max="2549" width="7" customWidth="1"/>
    <col min="2550" max="2550" width="45.109375" customWidth="1"/>
    <col min="2551" max="2551" width="14.109375" customWidth="1"/>
    <col min="2552" max="2552" width="18.44140625" customWidth="1"/>
    <col min="2553" max="2555" width="0" hidden="1" customWidth="1"/>
    <col min="2556" max="2556" width="15.109375" customWidth="1"/>
    <col min="2557" max="2557" width="15.6640625" customWidth="1"/>
    <col min="2558" max="2558" width="12.5546875" customWidth="1"/>
    <col min="2559" max="2559" width="13.44140625" customWidth="1"/>
    <col min="2805" max="2805" width="7" customWidth="1"/>
    <col min="2806" max="2806" width="45.109375" customWidth="1"/>
    <col min="2807" max="2807" width="14.109375" customWidth="1"/>
    <col min="2808" max="2808" width="18.44140625" customWidth="1"/>
    <col min="2809" max="2811" width="0" hidden="1" customWidth="1"/>
    <col min="2812" max="2812" width="15.109375" customWidth="1"/>
    <col min="2813" max="2813" width="15.6640625" customWidth="1"/>
    <col min="2814" max="2814" width="12.5546875" customWidth="1"/>
    <col min="2815" max="2815" width="13.44140625" customWidth="1"/>
    <col min="3061" max="3061" width="7" customWidth="1"/>
    <col min="3062" max="3062" width="45.109375" customWidth="1"/>
    <col min="3063" max="3063" width="14.109375" customWidth="1"/>
    <col min="3064" max="3064" width="18.44140625" customWidth="1"/>
    <col min="3065" max="3067" width="0" hidden="1" customWidth="1"/>
    <col min="3068" max="3068" width="15.109375" customWidth="1"/>
    <col min="3069" max="3069" width="15.6640625" customWidth="1"/>
    <col min="3070" max="3070" width="12.5546875" customWidth="1"/>
    <col min="3071" max="3071" width="13.44140625" customWidth="1"/>
    <col min="3317" max="3317" width="7" customWidth="1"/>
    <col min="3318" max="3318" width="45.109375" customWidth="1"/>
    <col min="3319" max="3319" width="14.109375" customWidth="1"/>
    <col min="3320" max="3320" width="18.44140625" customWidth="1"/>
    <col min="3321" max="3323" width="0" hidden="1" customWidth="1"/>
    <col min="3324" max="3324" width="15.109375" customWidth="1"/>
    <col min="3325" max="3325" width="15.6640625" customWidth="1"/>
    <col min="3326" max="3326" width="12.5546875" customWidth="1"/>
    <col min="3327" max="3327" width="13.44140625" customWidth="1"/>
    <col min="3573" max="3573" width="7" customWidth="1"/>
    <col min="3574" max="3574" width="45.109375" customWidth="1"/>
    <col min="3575" max="3575" width="14.109375" customWidth="1"/>
    <col min="3576" max="3576" width="18.44140625" customWidth="1"/>
    <col min="3577" max="3579" width="0" hidden="1" customWidth="1"/>
    <col min="3580" max="3580" width="15.109375" customWidth="1"/>
    <col min="3581" max="3581" width="15.6640625" customWidth="1"/>
    <col min="3582" max="3582" width="12.5546875" customWidth="1"/>
    <col min="3583" max="3583" width="13.44140625" customWidth="1"/>
    <col min="3829" max="3829" width="7" customWidth="1"/>
    <col min="3830" max="3830" width="45.109375" customWidth="1"/>
    <col min="3831" max="3831" width="14.109375" customWidth="1"/>
    <col min="3832" max="3832" width="18.44140625" customWidth="1"/>
    <col min="3833" max="3835" width="0" hidden="1" customWidth="1"/>
    <col min="3836" max="3836" width="15.109375" customWidth="1"/>
    <col min="3837" max="3837" width="15.6640625" customWidth="1"/>
    <col min="3838" max="3838" width="12.5546875" customWidth="1"/>
    <col min="3839" max="3839" width="13.44140625" customWidth="1"/>
    <col min="4085" max="4085" width="7" customWidth="1"/>
    <col min="4086" max="4086" width="45.109375" customWidth="1"/>
    <col min="4087" max="4087" width="14.109375" customWidth="1"/>
    <col min="4088" max="4088" width="18.44140625" customWidth="1"/>
    <col min="4089" max="4091" width="0" hidden="1" customWidth="1"/>
    <col min="4092" max="4092" width="15.109375" customWidth="1"/>
    <col min="4093" max="4093" width="15.6640625" customWidth="1"/>
    <col min="4094" max="4094" width="12.5546875" customWidth="1"/>
    <col min="4095" max="4095" width="13.44140625" customWidth="1"/>
    <col min="4341" max="4341" width="7" customWidth="1"/>
    <col min="4342" max="4342" width="45.109375" customWidth="1"/>
    <col min="4343" max="4343" width="14.109375" customWidth="1"/>
    <col min="4344" max="4344" width="18.44140625" customWidth="1"/>
    <col min="4345" max="4347" width="0" hidden="1" customWidth="1"/>
    <col min="4348" max="4348" width="15.109375" customWidth="1"/>
    <col min="4349" max="4349" width="15.6640625" customWidth="1"/>
    <col min="4350" max="4350" width="12.5546875" customWidth="1"/>
    <col min="4351" max="4351" width="13.44140625" customWidth="1"/>
    <col min="4597" max="4597" width="7" customWidth="1"/>
    <col min="4598" max="4598" width="45.109375" customWidth="1"/>
    <col min="4599" max="4599" width="14.109375" customWidth="1"/>
    <col min="4600" max="4600" width="18.44140625" customWidth="1"/>
    <col min="4601" max="4603" width="0" hidden="1" customWidth="1"/>
    <col min="4604" max="4604" width="15.109375" customWidth="1"/>
    <col min="4605" max="4605" width="15.6640625" customWidth="1"/>
    <col min="4606" max="4606" width="12.5546875" customWidth="1"/>
    <col min="4607" max="4607" width="13.44140625" customWidth="1"/>
    <col min="4853" max="4853" width="7" customWidth="1"/>
    <col min="4854" max="4854" width="45.109375" customWidth="1"/>
    <col min="4855" max="4855" width="14.109375" customWidth="1"/>
    <col min="4856" max="4856" width="18.44140625" customWidth="1"/>
    <col min="4857" max="4859" width="0" hidden="1" customWidth="1"/>
    <col min="4860" max="4860" width="15.109375" customWidth="1"/>
    <col min="4861" max="4861" width="15.6640625" customWidth="1"/>
    <col min="4862" max="4862" width="12.5546875" customWidth="1"/>
    <col min="4863" max="4863" width="13.44140625" customWidth="1"/>
    <col min="5109" max="5109" width="7" customWidth="1"/>
    <col min="5110" max="5110" width="45.109375" customWidth="1"/>
    <col min="5111" max="5111" width="14.109375" customWidth="1"/>
    <col min="5112" max="5112" width="18.44140625" customWidth="1"/>
    <col min="5113" max="5115" width="0" hidden="1" customWidth="1"/>
    <col min="5116" max="5116" width="15.109375" customWidth="1"/>
    <col min="5117" max="5117" width="15.6640625" customWidth="1"/>
    <col min="5118" max="5118" width="12.5546875" customWidth="1"/>
    <col min="5119" max="5119" width="13.44140625" customWidth="1"/>
    <col min="5365" max="5365" width="7" customWidth="1"/>
    <col min="5366" max="5366" width="45.109375" customWidth="1"/>
    <col min="5367" max="5367" width="14.109375" customWidth="1"/>
    <col min="5368" max="5368" width="18.44140625" customWidth="1"/>
    <col min="5369" max="5371" width="0" hidden="1" customWidth="1"/>
    <col min="5372" max="5372" width="15.109375" customWidth="1"/>
    <col min="5373" max="5373" width="15.6640625" customWidth="1"/>
    <col min="5374" max="5374" width="12.5546875" customWidth="1"/>
    <col min="5375" max="5375" width="13.44140625" customWidth="1"/>
    <col min="5621" max="5621" width="7" customWidth="1"/>
    <col min="5622" max="5622" width="45.109375" customWidth="1"/>
    <col min="5623" max="5623" width="14.109375" customWidth="1"/>
    <col min="5624" max="5624" width="18.44140625" customWidth="1"/>
    <col min="5625" max="5627" width="0" hidden="1" customWidth="1"/>
    <col min="5628" max="5628" width="15.109375" customWidth="1"/>
    <col min="5629" max="5629" width="15.6640625" customWidth="1"/>
    <col min="5630" max="5630" width="12.5546875" customWidth="1"/>
    <col min="5631" max="5631" width="13.44140625" customWidth="1"/>
    <col min="5877" max="5877" width="7" customWidth="1"/>
    <col min="5878" max="5878" width="45.109375" customWidth="1"/>
    <col min="5879" max="5879" width="14.109375" customWidth="1"/>
    <col min="5880" max="5880" width="18.44140625" customWidth="1"/>
    <col min="5881" max="5883" width="0" hidden="1" customWidth="1"/>
    <col min="5884" max="5884" width="15.109375" customWidth="1"/>
    <col min="5885" max="5885" width="15.6640625" customWidth="1"/>
    <col min="5886" max="5886" width="12.5546875" customWidth="1"/>
    <col min="5887" max="5887" width="13.44140625" customWidth="1"/>
    <col min="6133" max="6133" width="7" customWidth="1"/>
    <col min="6134" max="6134" width="45.109375" customWidth="1"/>
    <col min="6135" max="6135" width="14.109375" customWidth="1"/>
    <col min="6136" max="6136" width="18.44140625" customWidth="1"/>
    <col min="6137" max="6139" width="0" hidden="1" customWidth="1"/>
    <col min="6140" max="6140" width="15.109375" customWidth="1"/>
    <col min="6141" max="6141" width="15.6640625" customWidth="1"/>
    <col min="6142" max="6142" width="12.5546875" customWidth="1"/>
    <col min="6143" max="6143" width="13.44140625" customWidth="1"/>
    <col min="6389" max="6389" width="7" customWidth="1"/>
    <col min="6390" max="6390" width="45.109375" customWidth="1"/>
    <col min="6391" max="6391" width="14.109375" customWidth="1"/>
    <col min="6392" max="6392" width="18.44140625" customWidth="1"/>
    <col min="6393" max="6395" width="0" hidden="1" customWidth="1"/>
    <col min="6396" max="6396" width="15.109375" customWidth="1"/>
    <col min="6397" max="6397" width="15.6640625" customWidth="1"/>
    <col min="6398" max="6398" width="12.5546875" customWidth="1"/>
    <col min="6399" max="6399" width="13.44140625" customWidth="1"/>
    <col min="6645" max="6645" width="7" customWidth="1"/>
    <col min="6646" max="6646" width="45.109375" customWidth="1"/>
    <col min="6647" max="6647" width="14.109375" customWidth="1"/>
    <col min="6648" max="6648" width="18.44140625" customWidth="1"/>
    <col min="6649" max="6651" width="0" hidden="1" customWidth="1"/>
    <col min="6652" max="6652" width="15.109375" customWidth="1"/>
    <col min="6653" max="6653" width="15.6640625" customWidth="1"/>
    <col min="6654" max="6654" width="12.5546875" customWidth="1"/>
    <col min="6655" max="6655" width="13.44140625" customWidth="1"/>
    <col min="6901" max="6901" width="7" customWidth="1"/>
    <col min="6902" max="6902" width="45.109375" customWidth="1"/>
    <col min="6903" max="6903" width="14.109375" customWidth="1"/>
    <col min="6904" max="6904" width="18.44140625" customWidth="1"/>
    <col min="6905" max="6907" width="0" hidden="1" customWidth="1"/>
    <col min="6908" max="6908" width="15.109375" customWidth="1"/>
    <col min="6909" max="6909" width="15.6640625" customWidth="1"/>
    <col min="6910" max="6910" width="12.5546875" customWidth="1"/>
    <col min="6911" max="6911" width="13.44140625" customWidth="1"/>
    <col min="7157" max="7157" width="7" customWidth="1"/>
    <col min="7158" max="7158" width="45.109375" customWidth="1"/>
    <col min="7159" max="7159" width="14.109375" customWidth="1"/>
    <col min="7160" max="7160" width="18.44140625" customWidth="1"/>
    <col min="7161" max="7163" width="0" hidden="1" customWidth="1"/>
    <col min="7164" max="7164" width="15.109375" customWidth="1"/>
    <col min="7165" max="7165" width="15.6640625" customWidth="1"/>
    <col min="7166" max="7166" width="12.5546875" customWidth="1"/>
    <col min="7167" max="7167" width="13.44140625" customWidth="1"/>
    <col min="7413" max="7413" width="7" customWidth="1"/>
    <col min="7414" max="7414" width="45.109375" customWidth="1"/>
    <col min="7415" max="7415" width="14.109375" customWidth="1"/>
    <col min="7416" max="7416" width="18.44140625" customWidth="1"/>
    <col min="7417" max="7419" width="0" hidden="1" customWidth="1"/>
    <col min="7420" max="7420" width="15.109375" customWidth="1"/>
    <col min="7421" max="7421" width="15.6640625" customWidth="1"/>
    <col min="7422" max="7422" width="12.5546875" customWidth="1"/>
    <col min="7423" max="7423" width="13.44140625" customWidth="1"/>
    <col min="7669" max="7669" width="7" customWidth="1"/>
    <col min="7670" max="7670" width="45.109375" customWidth="1"/>
    <col min="7671" max="7671" width="14.109375" customWidth="1"/>
    <col min="7672" max="7672" width="18.44140625" customWidth="1"/>
    <col min="7673" max="7675" width="0" hidden="1" customWidth="1"/>
    <col min="7676" max="7676" width="15.109375" customWidth="1"/>
    <col min="7677" max="7677" width="15.6640625" customWidth="1"/>
    <col min="7678" max="7678" width="12.5546875" customWidth="1"/>
    <col min="7679" max="7679" width="13.44140625" customWidth="1"/>
    <col min="7925" max="7925" width="7" customWidth="1"/>
    <col min="7926" max="7926" width="45.109375" customWidth="1"/>
    <col min="7927" max="7927" width="14.109375" customWidth="1"/>
    <col min="7928" max="7928" width="18.44140625" customWidth="1"/>
    <col min="7929" max="7931" width="0" hidden="1" customWidth="1"/>
    <col min="7932" max="7932" width="15.109375" customWidth="1"/>
    <col min="7933" max="7933" width="15.6640625" customWidth="1"/>
    <col min="7934" max="7934" width="12.5546875" customWidth="1"/>
    <col min="7935" max="7935" width="13.44140625" customWidth="1"/>
    <col min="8181" max="8181" width="7" customWidth="1"/>
    <col min="8182" max="8182" width="45.109375" customWidth="1"/>
    <col min="8183" max="8183" width="14.109375" customWidth="1"/>
    <col min="8184" max="8184" width="18.44140625" customWidth="1"/>
    <col min="8185" max="8187" width="0" hidden="1" customWidth="1"/>
    <col min="8188" max="8188" width="15.109375" customWidth="1"/>
    <col min="8189" max="8189" width="15.6640625" customWidth="1"/>
    <col min="8190" max="8190" width="12.5546875" customWidth="1"/>
    <col min="8191" max="8191" width="13.44140625" customWidth="1"/>
    <col min="8437" max="8437" width="7" customWidth="1"/>
    <col min="8438" max="8438" width="45.109375" customWidth="1"/>
    <col min="8439" max="8439" width="14.109375" customWidth="1"/>
    <col min="8440" max="8440" width="18.44140625" customWidth="1"/>
    <col min="8441" max="8443" width="0" hidden="1" customWidth="1"/>
    <col min="8444" max="8444" width="15.109375" customWidth="1"/>
    <col min="8445" max="8445" width="15.6640625" customWidth="1"/>
    <col min="8446" max="8446" width="12.5546875" customWidth="1"/>
    <col min="8447" max="8447" width="13.44140625" customWidth="1"/>
    <col min="8693" max="8693" width="7" customWidth="1"/>
    <col min="8694" max="8694" width="45.109375" customWidth="1"/>
    <col min="8695" max="8695" width="14.109375" customWidth="1"/>
    <col min="8696" max="8696" width="18.44140625" customWidth="1"/>
    <col min="8697" max="8699" width="0" hidden="1" customWidth="1"/>
    <col min="8700" max="8700" width="15.109375" customWidth="1"/>
    <col min="8701" max="8701" width="15.6640625" customWidth="1"/>
    <col min="8702" max="8702" width="12.5546875" customWidth="1"/>
    <col min="8703" max="8703" width="13.44140625" customWidth="1"/>
    <col min="8949" max="8949" width="7" customWidth="1"/>
    <col min="8950" max="8950" width="45.109375" customWidth="1"/>
    <col min="8951" max="8951" width="14.109375" customWidth="1"/>
    <col min="8952" max="8952" width="18.44140625" customWidth="1"/>
    <col min="8953" max="8955" width="0" hidden="1" customWidth="1"/>
    <col min="8956" max="8956" width="15.109375" customWidth="1"/>
    <col min="8957" max="8957" width="15.6640625" customWidth="1"/>
    <col min="8958" max="8958" width="12.5546875" customWidth="1"/>
    <col min="8959" max="8959" width="13.44140625" customWidth="1"/>
    <col min="9205" max="9205" width="7" customWidth="1"/>
    <col min="9206" max="9206" width="45.109375" customWidth="1"/>
    <col min="9207" max="9207" width="14.109375" customWidth="1"/>
    <col min="9208" max="9208" width="18.44140625" customWidth="1"/>
    <col min="9209" max="9211" width="0" hidden="1" customWidth="1"/>
    <col min="9212" max="9212" width="15.109375" customWidth="1"/>
    <col min="9213" max="9213" width="15.6640625" customWidth="1"/>
    <col min="9214" max="9214" width="12.5546875" customWidth="1"/>
    <col min="9215" max="9215" width="13.44140625" customWidth="1"/>
    <col min="9461" max="9461" width="7" customWidth="1"/>
    <col min="9462" max="9462" width="45.109375" customWidth="1"/>
    <col min="9463" max="9463" width="14.109375" customWidth="1"/>
    <col min="9464" max="9464" width="18.44140625" customWidth="1"/>
    <col min="9465" max="9467" width="0" hidden="1" customWidth="1"/>
    <col min="9468" max="9468" width="15.109375" customWidth="1"/>
    <col min="9469" max="9469" width="15.6640625" customWidth="1"/>
    <col min="9470" max="9470" width="12.5546875" customWidth="1"/>
    <col min="9471" max="9471" width="13.44140625" customWidth="1"/>
    <col min="9717" max="9717" width="7" customWidth="1"/>
    <col min="9718" max="9718" width="45.109375" customWidth="1"/>
    <col min="9719" max="9719" width="14.109375" customWidth="1"/>
    <col min="9720" max="9720" width="18.44140625" customWidth="1"/>
    <col min="9721" max="9723" width="0" hidden="1" customWidth="1"/>
    <col min="9724" max="9724" width="15.109375" customWidth="1"/>
    <col min="9725" max="9725" width="15.6640625" customWidth="1"/>
    <col min="9726" max="9726" width="12.5546875" customWidth="1"/>
    <col min="9727" max="9727" width="13.44140625" customWidth="1"/>
    <col min="9973" max="9973" width="7" customWidth="1"/>
    <col min="9974" max="9974" width="45.109375" customWidth="1"/>
    <col min="9975" max="9975" width="14.109375" customWidth="1"/>
    <col min="9976" max="9976" width="18.44140625" customWidth="1"/>
    <col min="9977" max="9979" width="0" hidden="1" customWidth="1"/>
    <col min="9980" max="9980" width="15.109375" customWidth="1"/>
    <col min="9981" max="9981" width="15.6640625" customWidth="1"/>
    <col min="9982" max="9982" width="12.5546875" customWidth="1"/>
    <col min="9983" max="9983" width="13.44140625" customWidth="1"/>
    <col min="10229" max="10229" width="7" customWidth="1"/>
    <col min="10230" max="10230" width="45.109375" customWidth="1"/>
    <col min="10231" max="10231" width="14.109375" customWidth="1"/>
    <col min="10232" max="10232" width="18.44140625" customWidth="1"/>
    <col min="10233" max="10235" width="0" hidden="1" customWidth="1"/>
    <col min="10236" max="10236" width="15.109375" customWidth="1"/>
    <col min="10237" max="10237" width="15.6640625" customWidth="1"/>
    <col min="10238" max="10238" width="12.5546875" customWidth="1"/>
    <col min="10239" max="10239" width="13.44140625" customWidth="1"/>
    <col min="10485" max="10485" width="7" customWidth="1"/>
    <col min="10486" max="10486" width="45.109375" customWidth="1"/>
    <col min="10487" max="10487" width="14.109375" customWidth="1"/>
    <col min="10488" max="10488" width="18.44140625" customWidth="1"/>
    <col min="10489" max="10491" width="0" hidden="1" customWidth="1"/>
    <col min="10492" max="10492" width="15.109375" customWidth="1"/>
    <col min="10493" max="10493" width="15.6640625" customWidth="1"/>
    <col min="10494" max="10494" width="12.5546875" customWidth="1"/>
    <col min="10495" max="10495" width="13.44140625" customWidth="1"/>
    <col min="10741" max="10741" width="7" customWidth="1"/>
    <col min="10742" max="10742" width="45.109375" customWidth="1"/>
    <col min="10743" max="10743" width="14.109375" customWidth="1"/>
    <col min="10744" max="10744" width="18.44140625" customWidth="1"/>
    <col min="10745" max="10747" width="0" hidden="1" customWidth="1"/>
    <col min="10748" max="10748" width="15.109375" customWidth="1"/>
    <col min="10749" max="10749" width="15.6640625" customWidth="1"/>
    <col min="10750" max="10750" width="12.5546875" customWidth="1"/>
    <col min="10751" max="10751" width="13.44140625" customWidth="1"/>
    <col min="10997" max="10997" width="7" customWidth="1"/>
    <col min="10998" max="10998" width="45.109375" customWidth="1"/>
    <col min="10999" max="10999" width="14.109375" customWidth="1"/>
    <col min="11000" max="11000" width="18.44140625" customWidth="1"/>
    <col min="11001" max="11003" width="0" hidden="1" customWidth="1"/>
    <col min="11004" max="11004" width="15.109375" customWidth="1"/>
    <col min="11005" max="11005" width="15.6640625" customWidth="1"/>
    <col min="11006" max="11006" width="12.5546875" customWidth="1"/>
    <col min="11007" max="11007" width="13.44140625" customWidth="1"/>
    <col min="11253" max="11253" width="7" customWidth="1"/>
    <col min="11254" max="11254" width="45.109375" customWidth="1"/>
    <col min="11255" max="11255" width="14.109375" customWidth="1"/>
    <col min="11256" max="11256" width="18.44140625" customWidth="1"/>
    <col min="11257" max="11259" width="0" hidden="1" customWidth="1"/>
    <col min="11260" max="11260" width="15.109375" customWidth="1"/>
    <col min="11261" max="11261" width="15.6640625" customWidth="1"/>
    <col min="11262" max="11262" width="12.5546875" customWidth="1"/>
    <col min="11263" max="11263" width="13.44140625" customWidth="1"/>
    <col min="11509" max="11509" width="7" customWidth="1"/>
    <col min="11510" max="11510" width="45.109375" customWidth="1"/>
    <col min="11511" max="11511" width="14.109375" customWidth="1"/>
    <col min="11512" max="11512" width="18.44140625" customWidth="1"/>
    <col min="11513" max="11515" width="0" hidden="1" customWidth="1"/>
    <col min="11516" max="11516" width="15.109375" customWidth="1"/>
    <col min="11517" max="11517" width="15.6640625" customWidth="1"/>
    <col min="11518" max="11518" width="12.5546875" customWidth="1"/>
    <col min="11519" max="11519" width="13.44140625" customWidth="1"/>
    <col min="11765" max="11765" width="7" customWidth="1"/>
    <col min="11766" max="11766" width="45.109375" customWidth="1"/>
    <col min="11767" max="11767" width="14.109375" customWidth="1"/>
    <col min="11768" max="11768" width="18.44140625" customWidth="1"/>
    <col min="11769" max="11771" width="0" hidden="1" customWidth="1"/>
    <col min="11772" max="11772" width="15.109375" customWidth="1"/>
    <col min="11773" max="11773" width="15.6640625" customWidth="1"/>
    <col min="11774" max="11774" width="12.5546875" customWidth="1"/>
    <col min="11775" max="11775" width="13.44140625" customWidth="1"/>
    <col min="12021" max="12021" width="7" customWidth="1"/>
    <col min="12022" max="12022" width="45.109375" customWidth="1"/>
    <col min="12023" max="12023" width="14.109375" customWidth="1"/>
    <col min="12024" max="12024" width="18.44140625" customWidth="1"/>
    <col min="12025" max="12027" width="0" hidden="1" customWidth="1"/>
    <col min="12028" max="12028" width="15.109375" customWidth="1"/>
    <col min="12029" max="12029" width="15.6640625" customWidth="1"/>
    <col min="12030" max="12030" width="12.5546875" customWidth="1"/>
    <col min="12031" max="12031" width="13.44140625" customWidth="1"/>
    <col min="12277" max="12277" width="7" customWidth="1"/>
    <col min="12278" max="12278" width="45.109375" customWidth="1"/>
    <col min="12279" max="12279" width="14.109375" customWidth="1"/>
    <col min="12280" max="12280" width="18.44140625" customWidth="1"/>
    <col min="12281" max="12283" width="0" hidden="1" customWidth="1"/>
    <col min="12284" max="12284" width="15.109375" customWidth="1"/>
    <col min="12285" max="12285" width="15.6640625" customWidth="1"/>
    <col min="12286" max="12286" width="12.5546875" customWidth="1"/>
    <col min="12287" max="12287" width="13.44140625" customWidth="1"/>
    <col min="12533" max="12533" width="7" customWidth="1"/>
    <col min="12534" max="12534" width="45.109375" customWidth="1"/>
    <col min="12535" max="12535" width="14.109375" customWidth="1"/>
    <col min="12536" max="12536" width="18.44140625" customWidth="1"/>
    <col min="12537" max="12539" width="0" hidden="1" customWidth="1"/>
    <col min="12540" max="12540" width="15.109375" customWidth="1"/>
    <col min="12541" max="12541" width="15.6640625" customWidth="1"/>
    <col min="12542" max="12542" width="12.5546875" customWidth="1"/>
    <col min="12543" max="12543" width="13.44140625" customWidth="1"/>
    <col min="12789" max="12789" width="7" customWidth="1"/>
    <col min="12790" max="12790" width="45.109375" customWidth="1"/>
    <col min="12791" max="12791" width="14.109375" customWidth="1"/>
    <col min="12792" max="12792" width="18.44140625" customWidth="1"/>
    <col min="12793" max="12795" width="0" hidden="1" customWidth="1"/>
    <col min="12796" max="12796" width="15.109375" customWidth="1"/>
    <col min="12797" max="12797" width="15.6640625" customWidth="1"/>
    <col min="12798" max="12798" width="12.5546875" customWidth="1"/>
    <col min="12799" max="12799" width="13.44140625" customWidth="1"/>
    <col min="13045" max="13045" width="7" customWidth="1"/>
    <col min="13046" max="13046" width="45.109375" customWidth="1"/>
    <col min="13047" max="13047" width="14.109375" customWidth="1"/>
    <col min="13048" max="13048" width="18.44140625" customWidth="1"/>
    <col min="13049" max="13051" width="0" hidden="1" customWidth="1"/>
    <col min="13052" max="13052" width="15.109375" customWidth="1"/>
    <col min="13053" max="13053" width="15.6640625" customWidth="1"/>
    <col min="13054" max="13054" width="12.5546875" customWidth="1"/>
    <col min="13055" max="13055" width="13.44140625" customWidth="1"/>
    <col min="13301" max="13301" width="7" customWidth="1"/>
    <col min="13302" max="13302" width="45.109375" customWidth="1"/>
    <col min="13303" max="13303" width="14.109375" customWidth="1"/>
    <col min="13304" max="13304" width="18.44140625" customWidth="1"/>
    <col min="13305" max="13307" width="0" hidden="1" customWidth="1"/>
    <col min="13308" max="13308" width="15.109375" customWidth="1"/>
    <col min="13309" max="13309" width="15.6640625" customWidth="1"/>
    <col min="13310" max="13310" width="12.5546875" customWidth="1"/>
    <col min="13311" max="13311" width="13.44140625" customWidth="1"/>
    <col min="13557" max="13557" width="7" customWidth="1"/>
    <col min="13558" max="13558" width="45.109375" customWidth="1"/>
    <col min="13559" max="13559" width="14.109375" customWidth="1"/>
    <col min="13560" max="13560" width="18.44140625" customWidth="1"/>
    <col min="13561" max="13563" width="0" hidden="1" customWidth="1"/>
    <col min="13564" max="13564" width="15.109375" customWidth="1"/>
    <col min="13565" max="13565" width="15.6640625" customWidth="1"/>
    <col min="13566" max="13566" width="12.5546875" customWidth="1"/>
    <col min="13567" max="13567" width="13.44140625" customWidth="1"/>
    <col min="13813" max="13813" width="7" customWidth="1"/>
    <col min="13814" max="13814" width="45.109375" customWidth="1"/>
    <col min="13815" max="13815" width="14.109375" customWidth="1"/>
    <col min="13816" max="13816" width="18.44140625" customWidth="1"/>
    <col min="13817" max="13819" width="0" hidden="1" customWidth="1"/>
    <col min="13820" max="13820" width="15.109375" customWidth="1"/>
    <col min="13821" max="13821" width="15.6640625" customWidth="1"/>
    <col min="13822" max="13822" width="12.5546875" customWidth="1"/>
    <col min="13823" max="13823" width="13.44140625" customWidth="1"/>
    <col min="14069" max="14069" width="7" customWidth="1"/>
    <col min="14070" max="14070" width="45.109375" customWidth="1"/>
    <col min="14071" max="14071" width="14.109375" customWidth="1"/>
    <col min="14072" max="14072" width="18.44140625" customWidth="1"/>
    <col min="14073" max="14075" width="0" hidden="1" customWidth="1"/>
    <col min="14076" max="14076" width="15.109375" customWidth="1"/>
    <col min="14077" max="14077" width="15.6640625" customWidth="1"/>
    <col min="14078" max="14078" width="12.5546875" customWidth="1"/>
    <col min="14079" max="14079" width="13.44140625" customWidth="1"/>
    <col min="14325" max="14325" width="7" customWidth="1"/>
    <col min="14326" max="14326" width="45.109375" customWidth="1"/>
    <col min="14327" max="14327" width="14.109375" customWidth="1"/>
    <col min="14328" max="14328" width="18.44140625" customWidth="1"/>
    <col min="14329" max="14331" width="0" hidden="1" customWidth="1"/>
    <col min="14332" max="14332" width="15.109375" customWidth="1"/>
    <col min="14333" max="14333" width="15.6640625" customWidth="1"/>
    <col min="14334" max="14334" width="12.5546875" customWidth="1"/>
    <col min="14335" max="14335" width="13.44140625" customWidth="1"/>
    <col min="14581" max="14581" width="7" customWidth="1"/>
    <col min="14582" max="14582" width="45.109375" customWidth="1"/>
    <col min="14583" max="14583" width="14.109375" customWidth="1"/>
    <col min="14584" max="14584" width="18.44140625" customWidth="1"/>
    <col min="14585" max="14587" width="0" hidden="1" customWidth="1"/>
    <col min="14588" max="14588" width="15.109375" customWidth="1"/>
    <col min="14589" max="14589" width="15.6640625" customWidth="1"/>
    <col min="14590" max="14590" width="12.5546875" customWidth="1"/>
    <col min="14591" max="14591" width="13.44140625" customWidth="1"/>
    <col min="14837" max="14837" width="7" customWidth="1"/>
    <col min="14838" max="14838" width="45.109375" customWidth="1"/>
    <col min="14839" max="14839" width="14.109375" customWidth="1"/>
    <col min="14840" max="14840" width="18.44140625" customWidth="1"/>
    <col min="14841" max="14843" width="0" hidden="1" customWidth="1"/>
    <col min="14844" max="14844" width="15.109375" customWidth="1"/>
    <col min="14845" max="14845" width="15.6640625" customWidth="1"/>
    <col min="14846" max="14846" width="12.5546875" customWidth="1"/>
    <col min="14847" max="14847" width="13.44140625" customWidth="1"/>
    <col min="15093" max="15093" width="7" customWidth="1"/>
    <col min="15094" max="15094" width="45.109375" customWidth="1"/>
    <col min="15095" max="15095" width="14.109375" customWidth="1"/>
    <col min="15096" max="15096" width="18.44140625" customWidth="1"/>
    <col min="15097" max="15099" width="0" hidden="1" customWidth="1"/>
    <col min="15100" max="15100" width="15.109375" customWidth="1"/>
    <col min="15101" max="15101" width="15.6640625" customWidth="1"/>
    <col min="15102" max="15102" width="12.5546875" customWidth="1"/>
    <col min="15103" max="15103" width="13.44140625" customWidth="1"/>
    <col min="15349" max="15349" width="7" customWidth="1"/>
    <col min="15350" max="15350" width="45.109375" customWidth="1"/>
    <col min="15351" max="15351" width="14.109375" customWidth="1"/>
    <col min="15352" max="15352" width="18.44140625" customWidth="1"/>
    <col min="15353" max="15355" width="0" hidden="1" customWidth="1"/>
    <col min="15356" max="15356" width="15.109375" customWidth="1"/>
    <col min="15357" max="15357" width="15.6640625" customWidth="1"/>
    <col min="15358" max="15358" width="12.5546875" customWidth="1"/>
    <col min="15359" max="15359" width="13.44140625" customWidth="1"/>
    <col min="15605" max="15605" width="7" customWidth="1"/>
    <col min="15606" max="15606" width="45.109375" customWidth="1"/>
    <col min="15607" max="15607" width="14.109375" customWidth="1"/>
    <col min="15608" max="15608" width="18.44140625" customWidth="1"/>
    <col min="15609" max="15611" width="0" hidden="1" customWidth="1"/>
    <col min="15612" max="15612" width="15.109375" customWidth="1"/>
    <col min="15613" max="15613" width="15.6640625" customWidth="1"/>
    <col min="15614" max="15614" width="12.5546875" customWidth="1"/>
    <col min="15615" max="15615" width="13.44140625" customWidth="1"/>
    <col min="15861" max="15861" width="7" customWidth="1"/>
    <col min="15862" max="15862" width="45.109375" customWidth="1"/>
    <col min="15863" max="15863" width="14.109375" customWidth="1"/>
    <col min="15864" max="15864" width="18.44140625" customWidth="1"/>
    <col min="15865" max="15867" width="0" hidden="1" customWidth="1"/>
    <col min="15868" max="15868" width="15.109375" customWidth="1"/>
    <col min="15869" max="15869" width="15.6640625" customWidth="1"/>
    <col min="15870" max="15870" width="12.5546875" customWidth="1"/>
    <col min="15871" max="15871" width="13.44140625" customWidth="1"/>
    <col min="16117" max="16117" width="7" customWidth="1"/>
    <col min="16118" max="16118" width="45.109375" customWidth="1"/>
    <col min="16119" max="16119" width="14.109375" customWidth="1"/>
    <col min="16120" max="16120" width="18.44140625" customWidth="1"/>
    <col min="16121" max="16123" width="0" hidden="1" customWidth="1"/>
    <col min="16124" max="16124" width="15.109375" customWidth="1"/>
    <col min="16125" max="16125" width="15.6640625" customWidth="1"/>
    <col min="16126" max="16126" width="12.5546875" customWidth="1"/>
    <col min="16127" max="16127" width="13.44140625" customWidth="1"/>
  </cols>
  <sheetData>
    <row r="1" spans="1:9" x14ac:dyDescent="0.3">
      <c r="D1" s="4"/>
      <c r="E1" s="1" t="s">
        <v>103</v>
      </c>
      <c r="I1" s="1"/>
    </row>
    <row r="2" spans="1:9" x14ac:dyDescent="0.3">
      <c r="D2" s="4"/>
      <c r="E2" s="1" t="s">
        <v>102</v>
      </c>
      <c r="I2" s="1"/>
    </row>
    <row r="3" spans="1:9" x14ac:dyDescent="0.3">
      <c r="A3" s="5"/>
      <c r="D3" s="4"/>
      <c r="E3" s="1" t="s">
        <v>104</v>
      </c>
      <c r="I3" s="1"/>
    </row>
    <row r="4" spans="1:9" x14ac:dyDescent="0.3">
      <c r="A4" s="5"/>
      <c r="B4" s="6"/>
      <c r="C4" s="6"/>
      <c r="D4" s="104"/>
    </row>
    <row r="5" spans="1:9" x14ac:dyDescent="0.3">
      <c r="A5" s="103"/>
      <c r="B5" s="130" t="s">
        <v>105</v>
      </c>
      <c r="C5" s="130"/>
      <c r="D5" s="130"/>
      <c r="E5" s="130"/>
      <c r="F5" s="130"/>
      <c r="G5" s="130"/>
      <c r="H5" s="130"/>
    </row>
    <row r="6" spans="1:9" x14ac:dyDescent="0.3">
      <c r="A6" s="103"/>
      <c r="B6" s="130" t="s">
        <v>62</v>
      </c>
      <c r="C6" s="130"/>
      <c r="D6" s="130"/>
      <c r="E6" s="130"/>
      <c r="F6" s="130"/>
      <c r="G6" s="130"/>
      <c r="H6" s="130"/>
    </row>
    <row r="7" spans="1:9" ht="15.75" customHeight="1" x14ac:dyDescent="0.3">
      <c r="A7" s="103"/>
      <c r="B7" s="130" t="s">
        <v>63</v>
      </c>
      <c r="C7" s="130"/>
      <c r="D7" s="130"/>
      <c r="E7" s="130"/>
      <c r="F7" s="130"/>
      <c r="G7" s="130"/>
    </row>
    <row r="8" spans="1:9" ht="15.75" customHeight="1" x14ac:dyDescent="0.3">
      <c r="A8" s="6"/>
      <c r="B8" s="105"/>
      <c r="C8" s="105"/>
      <c r="D8" s="106"/>
      <c r="E8" s="3"/>
    </row>
    <row r="9" spans="1:9" ht="12.75" customHeight="1" x14ac:dyDescent="0.3">
      <c r="A9" s="144" t="s">
        <v>2</v>
      </c>
      <c r="B9" s="145" t="s">
        <v>3</v>
      </c>
      <c r="C9" s="109"/>
      <c r="D9" s="107" t="s">
        <v>4</v>
      </c>
      <c r="E9" s="108" t="s">
        <v>5</v>
      </c>
      <c r="F9" s="109"/>
      <c r="G9" s="110" t="s">
        <v>5</v>
      </c>
      <c r="H9" s="111" t="s">
        <v>5</v>
      </c>
    </row>
    <row r="10" spans="1:9" x14ac:dyDescent="0.3">
      <c r="A10" s="138"/>
      <c r="B10" s="141"/>
      <c r="C10" s="8" t="s">
        <v>6</v>
      </c>
      <c r="D10" s="39" t="s">
        <v>7</v>
      </c>
      <c r="E10" s="41" t="s">
        <v>71</v>
      </c>
      <c r="F10" s="8" t="s">
        <v>6</v>
      </c>
      <c r="G10" s="112" t="s">
        <v>72</v>
      </c>
      <c r="H10" s="42" t="s">
        <v>72</v>
      </c>
    </row>
    <row r="11" spans="1:9" x14ac:dyDescent="0.3">
      <c r="A11" s="138"/>
      <c r="B11" s="141"/>
      <c r="C11" s="8" t="s">
        <v>8</v>
      </c>
      <c r="D11" s="39" t="s">
        <v>9</v>
      </c>
      <c r="E11" s="40" t="s">
        <v>64</v>
      </c>
      <c r="F11" s="8" t="s">
        <v>8</v>
      </c>
      <c r="G11" s="112" t="s">
        <v>65</v>
      </c>
      <c r="H11" s="42" t="s">
        <v>10</v>
      </c>
    </row>
    <row r="12" spans="1:9" x14ac:dyDescent="0.3">
      <c r="A12" s="139"/>
      <c r="B12" s="142"/>
      <c r="C12" s="10" t="s">
        <v>68</v>
      </c>
      <c r="D12" s="44" t="s">
        <v>11</v>
      </c>
      <c r="E12" s="45" t="s">
        <v>12</v>
      </c>
      <c r="F12" s="10" t="s">
        <v>74</v>
      </c>
      <c r="G12" s="113" t="s">
        <v>12</v>
      </c>
      <c r="H12" s="46" t="s">
        <v>12</v>
      </c>
    </row>
    <row r="13" spans="1:9" x14ac:dyDescent="0.3">
      <c r="A13" s="48">
        <v>1</v>
      </c>
      <c r="B13" s="114">
        <v>2</v>
      </c>
      <c r="C13" s="48">
        <v>3</v>
      </c>
      <c r="D13" s="115">
        <v>4</v>
      </c>
      <c r="E13" s="115">
        <v>5</v>
      </c>
      <c r="F13" s="48">
        <v>6</v>
      </c>
      <c r="G13" s="47">
        <v>7</v>
      </c>
      <c r="H13" s="48" t="s">
        <v>70</v>
      </c>
    </row>
    <row r="14" spans="1:9" x14ac:dyDescent="0.3">
      <c r="A14" s="116" t="s">
        <v>14</v>
      </c>
      <c r="B14" s="117"/>
      <c r="C14" s="13">
        <f>SUM(C15:C36)</f>
        <v>1066</v>
      </c>
      <c r="D14" s="13">
        <f>SUM(D15:D36)</f>
        <v>1615214</v>
      </c>
      <c r="E14" s="13">
        <f>SUM(E15:E36)</f>
        <v>1615214</v>
      </c>
      <c r="F14" s="13">
        <f>SUM(F15:F36)</f>
        <v>0</v>
      </c>
      <c r="G14" s="13">
        <f t="shared" ref="G14:H14" si="0">SUM(G15:G36)</f>
        <v>0</v>
      </c>
      <c r="H14" s="13">
        <f t="shared" si="0"/>
        <v>1615214</v>
      </c>
    </row>
    <row r="15" spans="1:9" ht="25.5" customHeight="1" x14ac:dyDescent="0.3">
      <c r="A15" s="57">
        <v>1</v>
      </c>
      <c r="B15" s="122" t="s">
        <v>91</v>
      </c>
      <c r="C15" s="123">
        <v>70</v>
      </c>
      <c r="D15" s="57">
        <v>93139</v>
      </c>
      <c r="E15" s="57">
        <f>SUM(D15)</f>
        <v>93139</v>
      </c>
      <c r="F15" s="57"/>
      <c r="G15" s="57"/>
      <c r="H15" s="57">
        <f>E15+G15</f>
        <v>93139</v>
      </c>
      <c r="I15" s="118"/>
    </row>
    <row r="16" spans="1:9" ht="15" customHeight="1" x14ac:dyDescent="0.3">
      <c r="A16" s="57">
        <v>2</v>
      </c>
      <c r="B16" s="124" t="s">
        <v>92</v>
      </c>
      <c r="C16" s="125">
        <v>40</v>
      </c>
      <c r="D16" s="57">
        <v>58913</v>
      </c>
      <c r="E16" s="57">
        <f t="shared" ref="E16:E35" si="1">SUM(D16)</f>
        <v>58913</v>
      </c>
      <c r="F16" s="57"/>
      <c r="G16" s="57"/>
      <c r="H16" s="57">
        <f t="shared" ref="H16:H36" si="2">E16+G16</f>
        <v>58913</v>
      </c>
      <c r="I16" s="118"/>
    </row>
    <row r="17" spans="1:9" ht="15" customHeight="1" x14ac:dyDescent="0.3">
      <c r="A17" s="57">
        <v>3</v>
      </c>
      <c r="B17" s="124" t="s">
        <v>93</v>
      </c>
      <c r="C17" s="125">
        <v>92</v>
      </c>
      <c r="D17" s="57">
        <v>133508</v>
      </c>
      <c r="E17" s="57">
        <f t="shared" si="1"/>
        <v>133508</v>
      </c>
      <c r="F17" s="57"/>
      <c r="G17" s="57"/>
      <c r="H17" s="57">
        <f t="shared" si="2"/>
        <v>133508</v>
      </c>
      <c r="I17" s="118"/>
    </row>
    <row r="18" spans="1:9" ht="15" customHeight="1" x14ac:dyDescent="0.3">
      <c r="A18" s="57">
        <v>4</v>
      </c>
      <c r="B18" s="124" t="s">
        <v>94</v>
      </c>
      <c r="C18" s="125">
        <v>82</v>
      </c>
      <c r="D18" s="57">
        <v>140356</v>
      </c>
      <c r="E18" s="57">
        <f t="shared" si="1"/>
        <v>140356</v>
      </c>
      <c r="F18" s="57"/>
      <c r="G18" s="57"/>
      <c r="H18" s="57">
        <f t="shared" si="2"/>
        <v>140356</v>
      </c>
      <c r="I18" s="118"/>
    </row>
    <row r="19" spans="1:9" ht="15" customHeight="1" x14ac:dyDescent="0.3">
      <c r="A19" s="57">
        <v>5</v>
      </c>
      <c r="B19" s="124" t="s">
        <v>95</v>
      </c>
      <c r="C19" s="125">
        <v>42</v>
      </c>
      <c r="D19" s="57">
        <v>68165</v>
      </c>
      <c r="E19" s="57">
        <f t="shared" si="1"/>
        <v>68165</v>
      </c>
      <c r="F19" s="57"/>
      <c r="G19" s="57"/>
      <c r="H19" s="57">
        <f t="shared" si="2"/>
        <v>68165</v>
      </c>
      <c r="I19" s="118"/>
    </row>
    <row r="20" spans="1:9" ht="15" customHeight="1" x14ac:dyDescent="0.3">
      <c r="A20" s="57">
        <v>6</v>
      </c>
      <c r="B20" s="124" t="s">
        <v>96</v>
      </c>
      <c r="C20" s="125">
        <v>41</v>
      </c>
      <c r="D20" s="57">
        <v>58560</v>
      </c>
      <c r="E20" s="57">
        <f t="shared" si="1"/>
        <v>58560</v>
      </c>
      <c r="F20" s="57"/>
      <c r="G20" s="57"/>
      <c r="H20" s="57">
        <f t="shared" si="2"/>
        <v>58560</v>
      </c>
      <c r="I20" s="118"/>
    </row>
    <row r="21" spans="1:9" ht="15" customHeight="1" x14ac:dyDescent="0.3">
      <c r="A21" s="57">
        <v>7</v>
      </c>
      <c r="B21" s="124" t="s">
        <v>97</v>
      </c>
      <c r="C21" s="125">
        <v>61</v>
      </c>
      <c r="D21" s="57">
        <v>91336</v>
      </c>
      <c r="E21" s="57">
        <f t="shared" si="1"/>
        <v>91336</v>
      </c>
      <c r="F21" s="57"/>
      <c r="G21" s="57"/>
      <c r="H21" s="57">
        <f t="shared" si="2"/>
        <v>91336</v>
      </c>
      <c r="I21" s="118"/>
    </row>
    <row r="22" spans="1:9" ht="15" customHeight="1" x14ac:dyDescent="0.3">
      <c r="A22" s="57">
        <v>8</v>
      </c>
      <c r="B22" s="124" t="s">
        <v>98</v>
      </c>
      <c r="C22" s="125">
        <v>38</v>
      </c>
      <c r="D22" s="57">
        <v>52980</v>
      </c>
      <c r="E22" s="57">
        <f t="shared" si="1"/>
        <v>52980</v>
      </c>
      <c r="F22" s="57"/>
      <c r="G22" s="57"/>
      <c r="H22" s="57">
        <f t="shared" si="2"/>
        <v>52980</v>
      </c>
      <c r="I22" s="118"/>
    </row>
    <row r="23" spans="1:9" ht="15" customHeight="1" x14ac:dyDescent="0.3">
      <c r="A23" s="57">
        <v>9</v>
      </c>
      <c r="B23" s="124" t="s">
        <v>99</v>
      </c>
      <c r="C23" s="125">
        <v>95</v>
      </c>
      <c r="D23" s="57">
        <v>160662</v>
      </c>
      <c r="E23" s="57">
        <f t="shared" si="1"/>
        <v>160662</v>
      </c>
      <c r="F23" s="57"/>
      <c r="G23" s="57"/>
      <c r="H23" s="57">
        <f>E23+G23</f>
        <v>160662</v>
      </c>
      <c r="I23" s="118"/>
    </row>
    <row r="24" spans="1:9" ht="15" customHeight="1" x14ac:dyDescent="0.3">
      <c r="A24" s="57">
        <v>11</v>
      </c>
      <c r="B24" s="124" t="s">
        <v>100</v>
      </c>
      <c r="C24" s="125">
        <v>28</v>
      </c>
      <c r="D24" s="57">
        <v>38252</v>
      </c>
      <c r="E24" s="57">
        <f t="shared" si="1"/>
        <v>38252</v>
      </c>
      <c r="F24" s="57"/>
      <c r="G24" s="57"/>
      <c r="H24" s="57">
        <f t="shared" si="2"/>
        <v>38252</v>
      </c>
      <c r="I24" s="118"/>
    </row>
    <row r="25" spans="1:9" ht="15" customHeight="1" x14ac:dyDescent="0.3">
      <c r="A25" s="57">
        <v>12</v>
      </c>
      <c r="B25" s="124" t="s">
        <v>18</v>
      </c>
      <c r="C25" s="125">
        <v>24</v>
      </c>
      <c r="D25" s="57">
        <v>31364</v>
      </c>
      <c r="E25" s="57">
        <f t="shared" si="1"/>
        <v>31364</v>
      </c>
      <c r="F25" s="57"/>
      <c r="G25" s="57"/>
      <c r="H25" s="57">
        <f t="shared" si="2"/>
        <v>31364</v>
      </c>
      <c r="I25" s="118"/>
    </row>
    <row r="26" spans="1:9" ht="15" customHeight="1" x14ac:dyDescent="0.3">
      <c r="A26" s="57">
        <v>13</v>
      </c>
      <c r="B26" s="124" t="s">
        <v>90</v>
      </c>
      <c r="C26" s="125">
        <v>72</v>
      </c>
      <c r="D26" s="57">
        <v>107920</v>
      </c>
      <c r="E26" s="57">
        <f t="shared" si="1"/>
        <v>107920</v>
      </c>
      <c r="F26" s="57"/>
      <c r="G26" s="57"/>
      <c r="H26" s="57">
        <f t="shared" si="2"/>
        <v>107920</v>
      </c>
      <c r="I26" s="118"/>
    </row>
    <row r="27" spans="1:9" ht="15" customHeight="1" x14ac:dyDescent="0.3">
      <c r="A27" s="57">
        <v>14</v>
      </c>
      <c r="B27" s="124" t="s">
        <v>20</v>
      </c>
      <c r="C27" s="125">
        <v>28</v>
      </c>
      <c r="D27" s="57">
        <v>36592</v>
      </c>
      <c r="E27" s="57">
        <f t="shared" si="1"/>
        <v>36592</v>
      </c>
      <c r="F27" s="57"/>
      <c r="G27" s="57"/>
      <c r="H27" s="57">
        <f t="shared" si="2"/>
        <v>36592</v>
      </c>
      <c r="I27" s="118"/>
    </row>
    <row r="28" spans="1:9" ht="15" customHeight="1" x14ac:dyDescent="0.3">
      <c r="A28" s="57">
        <v>15</v>
      </c>
      <c r="B28" s="22" t="s">
        <v>19</v>
      </c>
      <c r="C28" s="125">
        <v>11</v>
      </c>
      <c r="D28" s="57">
        <v>17695</v>
      </c>
      <c r="E28" s="57">
        <f t="shared" si="1"/>
        <v>17695</v>
      </c>
      <c r="F28" s="57"/>
      <c r="G28" s="57"/>
      <c r="H28" s="57">
        <f t="shared" si="2"/>
        <v>17695</v>
      </c>
      <c r="I28" s="118"/>
    </row>
    <row r="29" spans="1:9" ht="15" customHeight="1" x14ac:dyDescent="0.3">
      <c r="A29" s="57">
        <v>16</v>
      </c>
      <c r="B29" s="124" t="s">
        <v>21</v>
      </c>
      <c r="C29" s="125">
        <v>20</v>
      </c>
      <c r="D29" s="57">
        <v>26137</v>
      </c>
      <c r="E29" s="57">
        <f t="shared" si="1"/>
        <v>26137</v>
      </c>
      <c r="F29" s="57"/>
      <c r="G29" s="57"/>
      <c r="H29" s="57">
        <f t="shared" si="2"/>
        <v>26137</v>
      </c>
      <c r="I29" s="118"/>
    </row>
    <row r="30" spans="1:9" ht="15" customHeight="1" x14ac:dyDescent="0.3">
      <c r="A30" s="57">
        <v>17</v>
      </c>
      <c r="B30" s="124" t="s">
        <v>36</v>
      </c>
      <c r="C30" s="125">
        <v>34</v>
      </c>
      <c r="D30" s="57">
        <v>44433</v>
      </c>
      <c r="E30" s="57">
        <f t="shared" si="1"/>
        <v>44433</v>
      </c>
      <c r="F30" s="57"/>
      <c r="G30" s="57"/>
      <c r="H30" s="57">
        <f t="shared" si="2"/>
        <v>44433</v>
      </c>
      <c r="I30" s="118"/>
    </row>
    <row r="31" spans="1:9" ht="15" customHeight="1" x14ac:dyDescent="0.3">
      <c r="A31" s="57">
        <v>18</v>
      </c>
      <c r="B31" s="124" t="s">
        <v>66</v>
      </c>
      <c r="C31" s="125">
        <v>57</v>
      </c>
      <c r="D31" s="57">
        <v>74490</v>
      </c>
      <c r="E31" s="57">
        <f t="shared" si="1"/>
        <v>74490</v>
      </c>
      <c r="F31" s="57"/>
      <c r="G31" s="57"/>
      <c r="H31" s="57">
        <f t="shared" si="2"/>
        <v>74490</v>
      </c>
      <c r="I31" s="118"/>
    </row>
    <row r="32" spans="1:9" ht="15" customHeight="1" x14ac:dyDescent="0.3">
      <c r="A32" s="57">
        <v>19</v>
      </c>
      <c r="B32" s="124" t="s">
        <v>23</v>
      </c>
      <c r="C32" s="125">
        <v>29</v>
      </c>
      <c r="D32" s="57">
        <v>37899</v>
      </c>
      <c r="E32" s="57">
        <f t="shared" si="1"/>
        <v>37899</v>
      </c>
      <c r="F32" s="57"/>
      <c r="G32" s="57"/>
      <c r="H32" s="57">
        <f t="shared" si="2"/>
        <v>37899</v>
      </c>
      <c r="I32" s="118"/>
    </row>
    <row r="33" spans="1:9" ht="15" customHeight="1" x14ac:dyDescent="0.3">
      <c r="A33" s="57">
        <v>20</v>
      </c>
      <c r="B33" s="124" t="s">
        <v>101</v>
      </c>
      <c r="C33" s="125">
        <v>48</v>
      </c>
      <c r="D33" s="57">
        <v>67708</v>
      </c>
      <c r="E33" s="57">
        <f t="shared" si="1"/>
        <v>67708</v>
      </c>
      <c r="F33" s="57"/>
      <c r="G33" s="57"/>
      <c r="H33" s="57">
        <f t="shared" si="2"/>
        <v>67708</v>
      </c>
      <c r="I33" s="118"/>
    </row>
    <row r="34" spans="1:9" ht="15" customHeight="1" x14ac:dyDescent="0.3">
      <c r="A34" s="57">
        <v>21</v>
      </c>
      <c r="B34" s="124" t="s">
        <v>58</v>
      </c>
      <c r="C34" s="125">
        <v>25</v>
      </c>
      <c r="D34" s="57">
        <v>32671</v>
      </c>
      <c r="E34" s="57">
        <f t="shared" si="1"/>
        <v>32671</v>
      </c>
      <c r="F34" s="57"/>
      <c r="G34" s="57"/>
      <c r="H34" s="57">
        <f t="shared" si="2"/>
        <v>32671</v>
      </c>
      <c r="I34" s="118"/>
    </row>
    <row r="35" spans="1:9" ht="15" customHeight="1" x14ac:dyDescent="0.3">
      <c r="A35" s="57">
        <v>22</v>
      </c>
      <c r="B35" s="124" t="s">
        <v>53</v>
      </c>
      <c r="C35" s="125">
        <v>86</v>
      </c>
      <c r="D35" s="57">
        <v>186239</v>
      </c>
      <c r="E35" s="57">
        <f t="shared" si="1"/>
        <v>186239</v>
      </c>
      <c r="F35" s="57"/>
      <c r="G35" s="57"/>
      <c r="H35" s="57">
        <f t="shared" si="2"/>
        <v>186239</v>
      </c>
      <c r="I35" s="118"/>
    </row>
    <row r="36" spans="1:9" ht="15" customHeight="1" x14ac:dyDescent="0.3">
      <c r="A36" s="61">
        <v>24</v>
      </c>
      <c r="B36" s="126" t="s">
        <v>67</v>
      </c>
      <c r="C36" s="127">
        <v>43</v>
      </c>
      <c r="D36" s="61">
        <v>56195</v>
      </c>
      <c r="E36" s="61">
        <v>56195</v>
      </c>
      <c r="F36" s="61"/>
      <c r="G36" s="61"/>
      <c r="H36" s="61">
        <f t="shared" si="2"/>
        <v>56195</v>
      </c>
      <c r="I36" s="118"/>
    </row>
    <row r="37" spans="1:9" x14ac:dyDescent="0.3">
      <c r="A37" s="5"/>
    </row>
    <row r="38" spans="1:9" x14ac:dyDescent="0.3">
      <c r="A38" s="5"/>
    </row>
    <row r="39" spans="1:9" x14ac:dyDescent="0.3">
      <c r="A39" s="5"/>
    </row>
    <row r="40" spans="1:9" x14ac:dyDescent="0.3">
      <c r="A40" s="5"/>
    </row>
    <row r="41" spans="1:9" x14ac:dyDescent="0.3">
      <c r="A41" s="5"/>
    </row>
    <row r="42" spans="1:9" x14ac:dyDescent="0.3">
      <c r="A42" s="5"/>
    </row>
    <row r="43" spans="1:9" x14ac:dyDescent="0.3">
      <c r="A43" s="5"/>
    </row>
    <row r="44" spans="1:9" x14ac:dyDescent="0.3">
      <c r="A44" s="5"/>
    </row>
    <row r="45" spans="1:9" x14ac:dyDescent="0.3">
      <c r="A45" s="5"/>
    </row>
    <row r="46" spans="1:9" x14ac:dyDescent="0.3">
      <c r="A46" s="5"/>
    </row>
    <row r="47" spans="1:9" x14ac:dyDescent="0.3">
      <c r="A47" s="5"/>
    </row>
    <row r="48" spans="1:9" x14ac:dyDescent="0.3">
      <c r="A48" s="5"/>
    </row>
    <row r="49" spans="1:1" x14ac:dyDescent="0.3">
      <c r="A49" s="5"/>
    </row>
    <row r="50" spans="1:1" x14ac:dyDescent="0.3">
      <c r="A50" s="5"/>
    </row>
    <row r="51" spans="1:1" x14ac:dyDescent="0.3">
      <c r="A51" s="5"/>
    </row>
    <row r="52" spans="1:1" x14ac:dyDescent="0.3">
      <c r="A52" s="5"/>
    </row>
    <row r="53" spans="1:1" x14ac:dyDescent="0.3">
      <c r="A53" s="5"/>
    </row>
    <row r="54" spans="1:1" x14ac:dyDescent="0.3">
      <c r="A54" s="5"/>
    </row>
    <row r="55" spans="1:1" x14ac:dyDescent="0.3">
      <c r="A55" s="5"/>
    </row>
    <row r="56" spans="1:1" x14ac:dyDescent="0.3">
      <c r="A56" s="5"/>
    </row>
    <row r="57" spans="1:1" x14ac:dyDescent="0.3">
      <c r="A57" s="5"/>
    </row>
    <row r="58" spans="1:1" x14ac:dyDescent="0.3">
      <c r="A58" s="5"/>
    </row>
    <row r="59" spans="1:1" x14ac:dyDescent="0.3">
      <c r="A59" s="5"/>
    </row>
    <row r="60" spans="1:1" x14ac:dyDescent="0.3">
      <c r="A60" s="5"/>
    </row>
    <row r="61" spans="1:1" x14ac:dyDescent="0.3">
      <c r="A61" s="5"/>
    </row>
    <row r="62" spans="1:1" x14ac:dyDescent="0.3">
      <c r="A62" s="5"/>
    </row>
    <row r="63" spans="1:1" x14ac:dyDescent="0.3">
      <c r="A63" s="5"/>
    </row>
    <row r="64" spans="1:1" x14ac:dyDescent="0.3">
      <c r="A64" s="5"/>
    </row>
    <row r="65" spans="1:1" x14ac:dyDescent="0.3">
      <c r="A65" s="5"/>
    </row>
    <row r="66" spans="1:1" x14ac:dyDescent="0.3">
      <c r="A66" s="5"/>
    </row>
    <row r="67" spans="1:1" x14ac:dyDescent="0.3">
      <c r="A67" s="5"/>
    </row>
    <row r="68" spans="1:1" x14ac:dyDescent="0.3">
      <c r="A68" s="5"/>
    </row>
    <row r="69" spans="1:1" x14ac:dyDescent="0.3">
      <c r="A69" s="5"/>
    </row>
    <row r="70" spans="1:1" x14ac:dyDescent="0.3">
      <c r="A70" s="5"/>
    </row>
    <row r="71" spans="1:1" x14ac:dyDescent="0.3">
      <c r="A71" s="5"/>
    </row>
    <row r="72" spans="1:1" x14ac:dyDescent="0.3">
      <c r="A72" s="5"/>
    </row>
    <row r="73" spans="1:1" x14ac:dyDescent="0.3">
      <c r="A73" s="5"/>
    </row>
    <row r="74" spans="1:1" x14ac:dyDescent="0.3">
      <c r="A74" s="5"/>
    </row>
    <row r="75" spans="1:1" x14ac:dyDescent="0.3">
      <c r="A75" s="5"/>
    </row>
    <row r="76" spans="1:1" x14ac:dyDescent="0.3">
      <c r="A76" s="5"/>
    </row>
    <row r="77" spans="1:1" x14ac:dyDescent="0.3">
      <c r="A77" s="5"/>
    </row>
    <row r="78" spans="1:1" x14ac:dyDescent="0.3">
      <c r="A78" s="5"/>
    </row>
    <row r="79" spans="1:1" x14ac:dyDescent="0.3">
      <c r="A79" s="5"/>
    </row>
    <row r="80" spans="1:1" x14ac:dyDescent="0.3">
      <c r="A80" s="5"/>
    </row>
    <row r="81" spans="1:1" x14ac:dyDescent="0.3">
      <c r="A81" s="5"/>
    </row>
    <row r="82" spans="1:1" x14ac:dyDescent="0.3">
      <c r="A82" s="5"/>
    </row>
    <row r="83" spans="1:1" x14ac:dyDescent="0.3">
      <c r="A83" s="5"/>
    </row>
    <row r="84" spans="1:1" x14ac:dyDescent="0.3">
      <c r="A84" s="5"/>
    </row>
    <row r="85" spans="1:1" x14ac:dyDescent="0.3">
      <c r="A85" s="5"/>
    </row>
    <row r="86" spans="1:1" x14ac:dyDescent="0.3">
      <c r="A86" s="5"/>
    </row>
    <row r="87" spans="1:1" x14ac:dyDescent="0.3">
      <c r="A87" s="5"/>
    </row>
    <row r="88" spans="1:1" x14ac:dyDescent="0.3">
      <c r="A88" s="5"/>
    </row>
    <row r="89" spans="1:1" x14ac:dyDescent="0.3">
      <c r="A89" s="5"/>
    </row>
    <row r="90" spans="1:1" x14ac:dyDescent="0.3">
      <c r="A90" s="5"/>
    </row>
    <row r="91" spans="1:1" x14ac:dyDescent="0.3">
      <c r="A91" s="5"/>
    </row>
    <row r="92" spans="1:1" x14ac:dyDescent="0.3">
      <c r="A92" s="5"/>
    </row>
    <row r="93" spans="1:1" x14ac:dyDescent="0.3">
      <c r="A93" s="5"/>
    </row>
    <row r="94" spans="1:1" x14ac:dyDescent="0.3">
      <c r="A94" s="5"/>
    </row>
    <row r="95" spans="1:1" x14ac:dyDescent="0.3">
      <c r="A95" s="5"/>
    </row>
    <row r="96" spans="1:1" x14ac:dyDescent="0.3">
      <c r="A96" s="5"/>
    </row>
    <row r="97" spans="1:1" x14ac:dyDescent="0.3">
      <c r="A97" s="5"/>
    </row>
    <row r="98" spans="1:1" x14ac:dyDescent="0.3">
      <c r="A98" s="5"/>
    </row>
    <row r="99" spans="1:1" x14ac:dyDescent="0.3">
      <c r="A99" s="5"/>
    </row>
    <row r="100" spans="1:1" x14ac:dyDescent="0.3">
      <c r="A100" s="5"/>
    </row>
    <row r="101" spans="1:1" x14ac:dyDescent="0.3">
      <c r="A101" s="5"/>
    </row>
    <row r="102" spans="1:1" x14ac:dyDescent="0.3">
      <c r="A102" s="5"/>
    </row>
    <row r="103" spans="1:1" x14ac:dyDescent="0.3">
      <c r="A103" s="5"/>
    </row>
    <row r="104" spans="1:1" x14ac:dyDescent="0.3">
      <c r="A104" s="5"/>
    </row>
    <row r="105" spans="1:1" x14ac:dyDescent="0.3">
      <c r="A105" s="5"/>
    </row>
    <row r="106" spans="1:1" x14ac:dyDescent="0.3">
      <c r="A106" s="5"/>
    </row>
    <row r="107" spans="1:1" x14ac:dyDescent="0.3">
      <c r="A107" s="5"/>
    </row>
    <row r="108" spans="1:1" x14ac:dyDescent="0.3">
      <c r="A108" s="5"/>
    </row>
    <row r="109" spans="1:1" x14ac:dyDescent="0.3">
      <c r="A109" s="5"/>
    </row>
    <row r="110" spans="1:1" x14ac:dyDescent="0.3">
      <c r="A110" s="5"/>
    </row>
    <row r="111" spans="1:1" x14ac:dyDescent="0.3">
      <c r="A111" s="5"/>
    </row>
    <row r="112" spans="1:1" x14ac:dyDescent="0.3">
      <c r="A112" s="5"/>
    </row>
    <row r="113" spans="1:1" x14ac:dyDescent="0.3">
      <c r="A113" s="5"/>
    </row>
  </sheetData>
  <mergeCells count="5">
    <mergeCell ref="B5:H5"/>
    <mergeCell ref="B6:H6"/>
    <mergeCell ref="B7:G7"/>
    <mergeCell ref="A9:A12"/>
    <mergeCell ref="B9:B12"/>
  </mergeCells>
  <pageMargins left="0.78740157480314965" right="0.39370078740157483" top="0.78740157480314965" bottom="0" header="0.31496062992125984" footer="0.31496062992125984"/>
  <pageSetup paperSize="9" scale="75" fitToHeight="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5.piel.</vt:lpstr>
      <vt:lpstr>6.piel.</vt:lpstr>
      <vt:lpstr>7.piel.</vt:lpstr>
      <vt:lpstr>8.piel.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Sanita Djadela</cp:lastModifiedBy>
  <cp:lastPrinted>2025-02-11T14:43:14Z</cp:lastPrinted>
  <dcterms:created xsi:type="dcterms:W3CDTF">2024-02-16T12:58:28Z</dcterms:created>
  <dcterms:modified xsi:type="dcterms:W3CDTF">2026-02-02T13:04:59Z</dcterms:modified>
</cp:coreProperties>
</file>