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570" windowHeight="12510" tabRatio="802" activeTab="1"/>
  </bookViews>
  <sheets>
    <sheet name="Sākumlapa" sheetId="1" r:id="rId1"/>
    <sheet name="1. Sadaļa" sheetId="3" r:id="rId2"/>
    <sheet name="2. Sadaļa" sheetId="4" r:id="rId3"/>
    <sheet name="3. Sadaļa" sheetId="16" r:id="rId4"/>
    <sheet name="4. Sadaļa" sheetId="6" r:id="rId5"/>
    <sheet name="5. Sadaļa" sheetId="7" r:id="rId6"/>
    <sheet name="6. Sadaļa" sheetId="9" r:id="rId7"/>
    <sheet name="7.Sadaļa" sheetId="24" r:id="rId8"/>
    <sheet name="8. Sadaļa" sheetId="10" r:id="rId9"/>
    <sheet name="1. PIELIKUMS" sheetId="19" r:id="rId10"/>
    <sheet name="2.PIELIKUMS" sheetId="22" r:id="rId11"/>
    <sheet name="3.PIELIKUMS" sheetId="28" r:id="rId12"/>
    <sheet name="4.PIELIKUMS " sheetId="30" r:id="rId13"/>
    <sheet name="Support sheet" sheetId="11" state="hidden" r:id="rId14"/>
  </sheets>
  <definedNames>
    <definedName name="_xlnm._FilterDatabase" localSheetId="4" hidden="1">'4. Sadaļa'!$F$12:$F$13</definedName>
    <definedName name="_ftn1" localSheetId="9">'1. PIELIKUMS'!$A$15</definedName>
    <definedName name="_ftnref1" localSheetId="9">'1. PIELIKUMS'!$B$6</definedName>
    <definedName name="_ftnref2" localSheetId="12">'4.PIELIKUMS '!$B$16</definedName>
    <definedName name="_ftnref3" localSheetId="12">'4.PIELIKUMS '!$B$22</definedName>
    <definedName name="_ftnref4" localSheetId="12">'4.PIELIKUMS '!$C$38</definedName>
    <definedName name="_ftnref5" localSheetId="12">'4.PIELIKUMS '!$E$38</definedName>
    <definedName name="_Hlk115071233" localSheetId="9">'1. PIELIKUMS'!$A$11</definedName>
    <definedName name="_Toc142287281" localSheetId="12">'4.PIELIKUMS '!$A$10</definedName>
    <definedName name="_Toc142287283" localSheetId="12">'4.PIELIKUMS '!$A$35</definedName>
    <definedName name="_Toc142287284" localSheetId="12">'4.PIELIKUMS '!$A$44</definedName>
    <definedName name="_Toc142287285" localSheetId="12">'4.PIELIKUMS '!$A$45</definedName>
    <definedName name="_Toc142287286" localSheetId="12">'4.PIELIKUMS '!$A$49</definedName>
    <definedName name="_Toc142287287" localSheetId="12">'4.PIELIKUMS '!$A$58</definedName>
    <definedName name="_Toc142287288" localSheetId="12">'4.PIELIKUMS '!$A$69</definedName>
    <definedName name="_Toc142287290" localSheetId="12">'4.PIELIKUMS '!$A$70</definedName>
    <definedName name="JĀ" localSheetId="12">#REF!</definedName>
    <definedName name="JĀ">'4. Sadaļa'!$F$9</definedName>
    <definedName name="Nē" localSheetId="12">#REF!</definedName>
    <definedName name="Nē">'4. Sadaļa'!$F$12:$F$13</definedName>
    <definedName name="OLE_LINK1" localSheetId="12">'4.PIELIKUMS '!$A$61</definedName>
    <definedName name="_xlnm.Print_Area" localSheetId="9">'1. PIELIKUMS'!$A$1:$AC$19</definedName>
    <definedName name="_xlnm.Print_Area" localSheetId="1">'1. Sadaļa'!$A$1:$K$100</definedName>
    <definedName name="_xlnm.Print_Area" localSheetId="2">'2. Sadaļa'!$A$1:$M$29</definedName>
    <definedName name="_xlnm.Print_Area" localSheetId="3">'3. Sadaļa'!$A$1:$J$35</definedName>
    <definedName name="_xlnm.Print_Area" localSheetId="8">'8. Sadaļa'!$A$1:$I$54</definedName>
    <definedName name="_xlnm.Print_Area" localSheetId="0">Sākumlapa!$A$1:$I$41</definedName>
    <definedName name="shēma" localSheetId="12">#REF!</definedName>
    <definedName name="shēma">'7.Sadaļa'!$A$5</definedName>
  </definedNames>
  <calcPr calcId="145621"/>
  <customWorkbookViews>
    <customWorkbookView name="Dāvids Zalāns - Personal View" guid="{5910BD2F-0AFC-4AFA-A976-CD3C07369F7E}" mergeInterval="0" personalView="1" maximized="1" xWindow="-8" yWindow="-8" windowWidth="1296" windowHeight="1000" activeSheetId="3" showComments="commIndAndComment"/>
  </customWorkbookViews>
</workbook>
</file>

<file path=xl/calcChain.xml><?xml version="1.0" encoding="utf-8"?>
<calcChain xmlns="http://schemas.openxmlformats.org/spreadsheetml/2006/main">
  <c r="G15" i="22" l="1"/>
  <c r="H15" i="22"/>
  <c r="H17" i="22"/>
  <c r="H18" i="22"/>
  <c r="H16" i="22"/>
  <c r="H8" i="22"/>
  <c r="H9" i="22"/>
  <c r="H10" i="22"/>
  <c r="H11" i="22"/>
  <c r="H12" i="22"/>
  <c r="H14" i="22"/>
  <c r="H7" i="22"/>
  <c r="B29" i="30" l="1"/>
  <c r="B13" i="22" l="1"/>
  <c r="C13" i="22"/>
  <c r="C15" i="22" s="1"/>
  <c r="D13" i="22"/>
  <c r="D15" i="22" s="1"/>
  <c r="E13" i="22"/>
  <c r="E15" i="22" s="1"/>
  <c r="F13" i="22"/>
  <c r="F15" i="22" s="1"/>
  <c r="G13" i="22"/>
  <c r="H13" i="22" s="1"/>
  <c r="B18" i="22"/>
  <c r="C18" i="22"/>
  <c r="D18" i="22"/>
  <c r="E18" i="22"/>
  <c r="F18" i="22"/>
  <c r="G18" i="22"/>
  <c r="E19" i="22" l="1"/>
  <c r="F19" i="22"/>
  <c r="D19" i="22"/>
  <c r="B15" i="22"/>
  <c r="G19" i="22"/>
  <c r="H19" i="22" s="1"/>
  <c r="C19" i="22"/>
  <c r="C4" i="11"/>
  <c r="C5" i="11"/>
  <c r="C6" i="11"/>
  <c r="C7" i="11"/>
  <c r="C8" i="11"/>
  <c r="C9" i="11"/>
  <c r="C10" i="11"/>
  <c r="C11" i="11"/>
  <c r="C12" i="11"/>
  <c r="C13" i="11"/>
  <c r="C14" i="11"/>
  <c r="C15" i="11"/>
  <c r="C16" i="11"/>
  <c r="C17" i="11"/>
  <c r="C18" i="11"/>
  <c r="C19" i="11"/>
  <c r="C20" i="11"/>
  <c r="C21" i="11"/>
  <c r="C22" i="11"/>
  <c r="C3" i="11"/>
  <c r="I8" i="22" l="1"/>
  <c r="B19" i="22"/>
  <c r="I10" i="22"/>
  <c r="I9" i="22"/>
  <c r="I14" i="22"/>
  <c r="I7" i="22"/>
  <c r="I12" i="22"/>
  <c r="I11" i="22"/>
  <c r="I13" i="22" l="1"/>
  <c r="I15" i="22" s="1"/>
</calcChain>
</file>

<file path=xl/sharedStrings.xml><?xml version="1.0" encoding="utf-8"?>
<sst xmlns="http://schemas.openxmlformats.org/spreadsheetml/2006/main" count="623" uniqueCount="460">
  <si>
    <t xml:space="preserve">Ministru kabineta </t>
  </si>
  <si>
    <t>Projekta nosaukums:</t>
  </si>
  <si>
    <t>Projekta iesniedzējs:</t>
  </si>
  <si>
    <t>Juridiskā adrese:</t>
  </si>
  <si>
    <t>Pasta indekss</t>
  </si>
  <si>
    <t>Tīmekļa vietne</t>
  </si>
  <si>
    <t>Kontaktinformācija:</t>
  </si>
  <si>
    <t>Kontaktpersonas vārds uzvārds</t>
  </si>
  <si>
    <t>Ieņemamais amats</t>
  </si>
  <si>
    <t>Tālrunis</t>
  </si>
  <si>
    <t>E - pasts</t>
  </si>
  <si>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</si>
  <si>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</si>
  <si>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</si>
  <si>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</si>
  <si>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</si>
  <si>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</si>
  <si>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</si>
  <si>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</si>
  <si>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</si>
  <si>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</si>
  <si>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</si>
  <si>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</si>
  <si>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</si>
  <si>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</si>
  <si>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</si>
  <si>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</si>
  <si>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</si>
  <si>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</si>
  <si>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</si>
  <si>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</si>
  <si>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</si>
  <si>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</si>
  <si>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</si>
  <si>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</si>
  <si>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</si>
  <si>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</si>
  <si>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</si>
  <si>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</si>
  <si>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N.p.k.</t>
  </si>
  <si>
    <t>Rezultāts skaitliskā izteiksmē</t>
  </si>
  <si>
    <t>Skaits</t>
  </si>
  <si>
    <t>Mērvienība</t>
  </si>
  <si>
    <t>1.</t>
  </si>
  <si>
    <t>1.1.</t>
  </si>
  <si>
    <t>1.2.</t>
  </si>
  <si>
    <t>2.</t>
  </si>
  <si>
    <t>2.1.</t>
  </si>
  <si>
    <t>2.2.</t>
  </si>
  <si>
    <t>2.2.1.</t>
  </si>
  <si>
    <t>Nr.</t>
  </si>
  <si>
    <t>Rādītāja nosaukums</t>
  </si>
  <si>
    <t>3.</t>
  </si>
  <si>
    <t>4.</t>
  </si>
  <si>
    <t>5.</t>
  </si>
  <si>
    <t>NACE kods</t>
  </si>
  <si>
    <t xml:space="preserve"> Ekonomiskās darbības nosaukums</t>
  </si>
  <si>
    <t>Finansiālā kapacitāte</t>
  </si>
  <si>
    <t>2.2.2., utt.</t>
  </si>
  <si>
    <t>Risks</t>
  </si>
  <si>
    <t>Izvērtējums nav nepieciešams</t>
  </si>
  <si>
    <t>Nepieciešams sākotnējais ietekmes uz vidi izvērtējums</t>
  </si>
  <si>
    <t>Nepieciešams ietekmes uz vidi novērtējums</t>
  </si>
  <si>
    <t>JĀ</t>
  </si>
  <si>
    <t>NĒ</t>
  </si>
  <si>
    <t>Es, apakšā parakstījies (-usies),</t>
  </si>
  <si>
    <t>projekta iesniedzēja</t>
  </si>
  <si>
    <t>projekta iesniedzēja nosaukums</t>
  </si>
  <si>
    <t>atbildīgā amatpersona,</t>
  </si>
  <si>
    <t>_______________________________________________,</t>
  </si>
  <si>
    <t>vārds, uzvārds</t>
  </si>
  <si>
    <t>amata nosaukums</t>
  </si>
  <si>
    <t>dd/mm/gggg</t>
  </si>
  <si>
    <t>Apzinos, ka projekta izmaksu pieauguma gadījumā projekta iesniedzējs sedz visas izmaksas, kas var rasties izmaksu svārstību rezultātā.</t>
  </si>
  <si>
    <t>Apliecinu, ka projekta iesniegumam pievienotās kopijas atbilst manā rīcībā esošiem dokumentu oriģināliem un projekta iesnieguma kopijas un elektroniskā versija atbilst iesniegtā projekta iesnieguma oriģinālam.</t>
  </si>
  <si>
    <t>Datums:</t>
  </si>
  <si>
    <t>EUR</t>
  </si>
  <si>
    <t>Ieguvumi</t>
  </si>
  <si>
    <t xml:space="preserve">____________________________, </t>
  </si>
  <si>
    <t xml:space="preserve">Reģistrācijas numurs/Nodokļu maksātāja reģistrācijas numurs: </t>
  </si>
  <si>
    <t>Projekta iesniedzēja veids:</t>
  </si>
  <si>
    <t>Finanšu</t>
  </si>
  <si>
    <t>Projekta kopsavilkums, galvenās darbības</t>
  </si>
  <si>
    <t> Citi (lūdzu norādīt)</t>
  </si>
  <si>
    <t>Informatīvā plāksne</t>
  </si>
  <si>
    <t>Lielformāta informatīvais stends</t>
  </si>
  <si>
    <t>Informācija internetā</t>
  </si>
  <si>
    <t>Eiropas Sociālā fonda/Eiropas Reģionālās attīstības fonda/ Kohēzijas fonda projekta iesniegums</t>
  </si>
  <si>
    <r>
      <t>Rezultāts</t>
    </r>
    <r>
      <rPr>
        <strike/>
        <sz val="12"/>
        <color rgb="FFFF0000"/>
        <rFont val="Times New Roman"/>
        <family val="1"/>
        <charset val="186"/>
      </rPr>
      <t/>
    </r>
  </si>
  <si>
    <t>Riska ietekme (augsta, vidēja, zema)</t>
  </si>
  <si>
    <t>Projekta numurs</t>
  </si>
  <si>
    <t xml:space="preserve">Projekta nosaukums </t>
  </si>
  <si>
    <t>Pieejamie finanšu līdzekļi projekta īstenošanai, kredīti, uzkrājumi, vai nepieciešams avanss</t>
  </si>
  <si>
    <t xml:space="preserve">Iestāšanās varbūtība (augsta, vidēja, zema) </t>
  </si>
  <si>
    <t>Apzinos, ka projekts būs jāīsteno saskaņā ar projekta iesniegumā paredzētajām darbībām  un rezultāti uzturēti atbilstoši projekta iesniegumā minētajam.</t>
  </si>
  <si>
    <t>Mājas nosaukums/nr./dzīvokļa nr.</t>
  </si>
  <si>
    <t xml:space="preserve">*Aizpilda CFLA </t>
  </si>
  <si>
    <t>Republikas pilsēta vai novads</t>
  </si>
  <si>
    <t xml:space="preserve"> </t>
  </si>
  <si>
    <t xml:space="preserve">Statistiskais reģions </t>
  </si>
  <si>
    <t>Iela</t>
  </si>
  <si>
    <t>%</t>
  </si>
  <si>
    <t>Izmaksas</t>
  </si>
  <si>
    <t>20…</t>
  </si>
  <si>
    <t>Kopā</t>
  </si>
  <si>
    <t>Valsts budžeta dotācijas pašvaldībām</t>
  </si>
  <si>
    <t>Attiecināmais valsts budžeta finansējums</t>
  </si>
  <si>
    <t>Kopējās attiecināmās izmaksas</t>
  </si>
  <si>
    <t>Kopējās izmaksas</t>
  </si>
  <si>
    <t>Projekta identifikācijas Nr.*:</t>
  </si>
  <si>
    <t>Projekta iesniegšanas datums*:</t>
  </si>
  <si>
    <t>Sākotnējā vērtība</t>
  </si>
  <si>
    <t>Plānotā vērtība</t>
  </si>
  <si>
    <t>*Jānorāda faktiskā projekta īstenošanas vietas adrese, ja īstenošanas vietas ir plānotas vairākas, iekļaujot papildus tabulu/as</t>
  </si>
  <si>
    <t>Novada pilsēta vai pagasts</t>
  </si>
  <si>
    <t xml:space="preserve">Lūdzam norādīt finansiālo ietekmi (%) no kopējā finansējuma </t>
  </si>
  <si>
    <t xml:space="preserve">Īstenošanas </t>
  </si>
  <si>
    <t>Riska novēršanas/mazināšanas pasākumi</t>
  </si>
  <si>
    <t>Projekta darbība*</t>
  </si>
  <si>
    <t>2. pielikums
projekta iesniegumam</t>
  </si>
  <si>
    <t>Pasākuma veids</t>
  </si>
  <si>
    <t>Pasākuma apraksts</t>
  </si>
  <si>
    <t>Īstenošanas periods</t>
  </si>
  <si>
    <t xml:space="preserve">Republikas pilsēta </t>
  </si>
  <si>
    <t>Neattiecināmās izmaksas kopā</t>
  </si>
  <si>
    <t>Privātās neattiecināmās izmaksas</t>
  </si>
  <si>
    <t>Publiskās neattiecināmās izmaksas</t>
  </si>
  <si>
    <t>Publiskās attiecināmās izmaksas</t>
  </si>
  <si>
    <t>Pašvaldības finansējums</t>
  </si>
  <si>
    <t>ESF/ ERAF/ KF</t>
  </si>
  <si>
    <t>Summa</t>
  </si>
  <si>
    <t>Finansējuma avots</t>
  </si>
  <si>
    <r>
      <t xml:space="preserve">Korespondences adrese 
</t>
    </r>
    <r>
      <rPr>
        <i/>
        <sz val="10"/>
        <rFont val="Times New Roman"/>
        <family val="1"/>
        <charset val="186"/>
      </rPr>
      <t>(aizpilda, ja atšķiras no juridiskās adreses)</t>
    </r>
  </si>
  <si>
    <t>20...gads</t>
  </si>
  <si>
    <t xml:space="preserve"> Novads </t>
  </si>
  <si>
    <t xml:space="preserve">Iela, mājas nosaukums, Nr./dzīvokļa Nr. </t>
  </si>
  <si>
    <t>Projekta informatīvie un publicitātes pasākumi</t>
  </si>
  <si>
    <t>Specifiskā atbalsta mērķa/ pasākuma atlases kārtas numurs un nosaukums:</t>
  </si>
  <si>
    <t>1) projekta iesniedzējs neatbilst nevienam no Eiropas Savienības struktūrfondu un Kohēzijas fonda 2014.-2020.gada plānošanas perioda vadības likuma 23.pantā pirmajā daļā minētajiem projektu iesniedzēju izslēgšanas noteikumiem;</t>
  </si>
  <si>
    <t>MVU</t>
  </si>
  <si>
    <t>Atbalsta instruments</t>
  </si>
  <si>
    <t>Atbalsts dabas katastrofu radīto zaudējumu atlīdzināšanai</t>
  </si>
  <si>
    <t>Atbalsts ES līmeņa projektiem</t>
  </si>
  <si>
    <t>Atbalsts vispārējas tautsaimnieciskas nozīmes pakalpojumiem</t>
  </si>
  <si>
    <t>Cits (atbilstoši MK noteikumos norādītajam)</t>
  </si>
  <si>
    <t>Riska apraksts</t>
  </si>
  <si>
    <t xml:space="preserve">1.pielikums
projekta iesniegumam </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</si>
  <si>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</si>
  <si>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Galvenie elementi un parametri</t>
  </si>
  <si>
    <t>Vērtība</t>
  </si>
  <si>
    <t>Pārskata periods (gadi)</t>
  </si>
  <si>
    <t>Nediskontēta vērtība</t>
  </si>
  <si>
    <t>Diskontēta vērtība (NPV)</t>
  </si>
  <si>
    <t xml:space="preserve">Atsauce uz IIA dokumentu </t>
  </si>
  <si>
    <t>(nodaļa / sadaļa / lapa)</t>
  </si>
  <si>
    <t xml:space="preserve">Neto ieņēmumi = ieņēmumi - darbības izmaksas + atlikusī vērtība (EUR, diskontēta) </t>
  </si>
  <si>
    <t xml:space="preserve">3. Finanšu analīzes galvenie rādītāji saskaņā ar IIA dokumentu </t>
  </si>
  <si>
    <t>A</t>
  </si>
  <si>
    <t>B</t>
  </si>
  <si>
    <t>1. Finanšu atdeves likme (%)</t>
  </si>
  <si>
    <t>FNPV(C)</t>
  </si>
  <si>
    <t>FNPV(K)</t>
  </si>
  <si>
    <t xml:space="preserve">Ar Savienību atbalsts </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</si>
  <si>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</si>
  <si>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</si>
  <si>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</si>
  <si>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Vienības vērtība (ja piemērojams)</t>
  </si>
  <si>
    <t xml:space="preserve">Kopējā vērtība </t>
  </si>
  <si>
    <t>(EUR, diskontēta)</t>
  </si>
  <si>
    <t>% no ieguvumu kopsummas</t>
  </si>
  <si>
    <t>…</t>
  </si>
  <si>
    <t>% no izmaksu kopsummas</t>
  </si>
  <si>
    <t>3. Ekonomiskās analīzes galvenie rādītāji saskaņā ar IIA dokumentu</t>
  </si>
  <si>
    <t>Galvenie parametri un rādītāji</t>
  </si>
  <si>
    <t>1. Sociālā diskonta likme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</si>
  <si>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</si>
  <si>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</si>
  <si>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</si>
  <si>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</si>
  <si>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</si>
  <si>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</si>
  <si>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Finanšu neto pašreizējā vērtība (FNPV (C)) -izmaiņas</t>
  </si>
  <si>
    <t>Ekonomiskā neto pašreizējā vērtība (ENPV) - izmaiņas</t>
  </si>
  <si>
    <t>Finanšu diskonta likme (%) (saskaņā ar FM vadlīnijām)</t>
  </si>
  <si>
    <t>FRR(K)</t>
  </si>
  <si>
    <t>FRR ( C)</t>
  </si>
  <si>
    <t>2. Ekonomiskā ienesīguma norma ERR (%)</t>
  </si>
  <si>
    <t>4. Ieguvumu un izmaksu attiecība</t>
  </si>
  <si>
    <t>* Ja PVN ir atgūstams, izmaksas un ieņēmumus būtu jārēķina bez PVN.</t>
  </si>
  <si>
    <t>2.1. Aizpilda tikai kopējas regulas Regula Nr. 1303/2013 61.panta 3.daļas b).punktā noteiktajā gadījumā un ievērojot citus 61.pantā noteiktus nosacījumus.</t>
  </si>
  <si>
    <t>Bez Savienības atbalsta</t>
  </si>
  <si>
    <t xml:space="preserve">FRR(C )apzīmē finansiālo rentabilitāti ieguldījumiem , FRR(K)apzīmē finansiālo rentabilitāti pašu kapitālam
FNPV(C) finansiālā rentabilitāte investīciju un FNPV(K) finansiālā rentabilitāte kapitāla  </t>
  </si>
  <si>
    <t>2.1.Norādīt aprēķināto ietekmi (kā procentuālās izmaiņas) uz finansiālās un ekonomiskās darbības rādītājiem.</t>
  </si>
  <si>
    <t>2.2.Kritērijs, kas ir piemērots, un galveno mainīgo ietekmē uz rādītājiem - FNPV, ENPV. Norāda FNPV vai ENPV procentuālās pārmaiņas pie nulles vērtības par katru kritisko mainīgo.</t>
  </si>
  <si>
    <t>Projekta vadības personāls, tā pieredze/prasības</t>
  </si>
  <si>
    <t>Datums*:</t>
  </si>
  <si>
    <t>20..</t>
  </si>
  <si>
    <t>Izmaksu pozīcijas nosaukums*</t>
  </si>
  <si>
    <t>Transportlīdzekļu izmaksas</t>
  </si>
  <si>
    <t>Būvniecības izmaksas</t>
  </si>
  <si>
    <t>Projektēšanas  izmaksas</t>
  </si>
  <si>
    <t>Autoruzraudzības izmaksas</t>
  </si>
  <si>
    <t xml:space="preserve">Būvuzraudzības izmaksas </t>
  </si>
  <si>
    <t>Mērķa grupas nodrošinājuma izmaksas</t>
  </si>
  <si>
    <t>Projekta īstenošanas personāla izmaksas</t>
  </si>
  <si>
    <t>Patenti, licences utml.</t>
  </si>
  <si>
    <t>Ieguldījumi natūrā</t>
  </si>
  <si>
    <t>Informatīvo un publicitātes pasākumu izmaksas</t>
  </si>
  <si>
    <t>KOPĀ</t>
  </si>
  <si>
    <t>Projekta darbības Nr.</t>
  </si>
  <si>
    <t>attiecināmās</t>
  </si>
  <si>
    <t>3.pielikums
projekta iesniegumam</t>
  </si>
  <si>
    <t>neattiecināmās</t>
  </si>
  <si>
    <t>Projekta īstenošanas veids:</t>
  </si>
  <si>
    <t>Piezīme: Finanšu instrumentu pasākumu gadījumā tiek aizpildīta atsevišķa veidlapa.</t>
  </si>
  <si>
    <t>t.sk. PVN</t>
  </si>
  <si>
    <t xml:space="preserve"> Daudzums</t>
  </si>
  <si>
    <t>Jaunatnes nodarbinātības iniciatīva</t>
  </si>
  <si>
    <t>ESF/ERAF/KF</t>
  </si>
  <si>
    <t>Cits publiskais finansējums</t>
  </si>
  <si>
    <t>Projekta darbības apraksts (&lt;zīmju skaits&gt;)</t>
  </si>
  <si>
    <t xml:space="preserve">Administrēšanas kapacitāte </t>
  </si>
  <si>
    <t xml:space="preserve">Īstenošanas kapacitāte </t>
  </si>
  <si>
    <t>Pieejamā infrastruktūra, materiāltehniskais nodrošinājums, īstenošanas personāls, tā pieredze/prasības u.c.</t>
  </si>
  <si>
    <t>apliecinu, ka projekta iesnieguma iesniegšanas brīdī,</t>
  </si>
  <si>
    <t>2) projekta iesniedzēja rīcībā ir pietiekami un stabili finanšu resursi (nav attiecināms uz valsts budžeta iestādēm);</t>
  </si>
  <si>
    <r>
      <t xml:space="preserve">3) </t>
    </r>
    <r>
      <rPr>
        <sz val="12"/>
        <rFont val="Times New Roman"/>
        <family val="1"/>
        <charset val="186"/>
      </rPr>
      <t>projekta iesniegumā un tā pielikumos sniegtās ziņas atbilst patiesībai un projekta īstenošanai pieprasītais Eiropas Savienības fonda līdzfinansējums tiks izmantots saskaņā ar projekta iesniegumā noteikto;</t>
    </r>
  </si>
  <si>
    <t>Privātās attiecināmās izmaksas</t>
  </si>
  <si>
    <t>Projekta īstenošanas laika grafiks</t>
  </si>
  <si>
    <t>Visi IIA aprēķini pievienojami projekta iesnieguma veidlapai kā pielikumi</t>
  </si>
  <si>
    <t>Reģionālais atbalsts - ieguldījumu atbalsts (651/2014 14.pants)</t>
  </si>
  <si>
    <t>Reģionālais atbalsts - darbības atbalsts (651/2014 15.pants)</t>
  </si>
  <si>
    <t>Reģionālais pilsētu attīstības atbalsts (651/2014 16.pants)</t>
  </si>
  <si>
    <t>Atbalsts MVU (651/2014 17., 18., 19., 20.panti)</t>
  </si>
  <si>
    <t>Atbalsts MVU - piekļuve finansējumam  - riska finansējuma atbalsts (651/2014 21.pants)</t>
  </si>
  <si>
    <t>Atbalsts MVU - piekļuve finansējumam  - darbības sākšanas atbalsts (651/2014 22.pants)</t>
  </si>
  <si>
    <t>Atbalsts MVU - atbalsts alternatīvām tirdzniecības platformām, kas specializējušās ar MVU (651/2014 23.pants)</t>
  </si>
  <si>
    <t>Atbalsts MVU - izpētes izmaksu atbalsts (651/2014 24.pants)</t>
  </si>
  <si>
    <t>Atbalsts pētniecībai, attīstībai un inovācijai - atbalsts pētniecības un attīstības projektiem - fundamentālie pētījumi (651/2014 25.panta 2.punkta a)apakšpunkts)</t>
  </si>
  <si>
    <t>Atbalsts pētniecībai, attīstībai un inovācijai - atbalsts pētniecības un attīstības projektiem - rūpnieciskie pētījumi (651/2014 25.panta 2.punkta b)apakšpunkts)</t>
  </si>
  <si>
    <t>Atbalsts pētniecībai, attīstībai un inovācijai - atbalsts pētniecības un attīstības projektiem - eksperimentālā izstrāde (651/2014 25.panta 2.punkta c)apakšpunkts)</t>
  </si>
  <si>
    <t>Atbalsts pētniecībai, attīstībai un inovācijai - atbalsts pētniecības un attīstības projektiem - tehniski ekonomiskā priekšizpēte (651/2014 25.panta 2.punkta d)apakšpunkts)</t>
  </si>
  <si>
    <t>Atbalsts pētniecībai, attīstībai un inovācijai - ieguldījumu atbalsts pētniecības infrastruktūrai (651/2014 26.pants)</t>
  </si>
  <si>
    <t>Atbalsts pētniecībai, attīstībai un inovācijai - atbalsts inovācijas kopām (651/2014 27.pants)</t>
  </si>
  <si>
    <t>Atbalsts pētniecībai, attīstībai un inovācijai - inovācijas atbalsts MVU (651/2014 28.pants)</t>
  </si>
  <si>
    <t>Atbalsts pētniecībai, attīstībai un inovācijai - atbalsts procesu un organizatoriskajai inovācijai (651/2014 29.pants)</t>
  </si>
  <si>
    <t>Atbalsts pētniecībai, attīstībai un inovācijai - atbalsts pētniecībai un attīstībai zvejniecības un akvakultūras nozarē (651/2014 30.pants)</t>
  </si>
  <si>
    <t>Atbalsts mācībām (651/2014 31.pants)</t>
  </si>
  <si>
    <t>Atbalsts nelabvēlīgā situācijā esošiem darba ņēmējiem un strādājošām personām ar invaliditāti - Atbalsts algu subsīdiju veidā nelabvēlīgākā situācijā esošu darba ņēmēju pieņemšanai darbā (651/2014 32.pants)</t>
  </si>
  <si>
    <t>Atbalsts nelabvēlīgā situācijā esošiem darba ņēmējiem un strādājošām personām ar invaliditāti - Atbalsts algu subsīdiju veidā strādājošu personu ar invaliditāti nodarbināšanai (651/2014 33.pants)</t>
  </si>
  <si>
    <t>Atbalsts nelabvēlīgā situācijā esošiem darba ņēmējiem un strādājošām personām ar invaliditāti - Atbalsts, ar ko kompensē strādājošu personu ar invaliditāti nodarbināšanas papildu izmaksas (651/2014 34.pants)</t>
  </si>
  <si>
    <t>Atbalsts nelabvēlīgā situācijā esošiem darba ņēmējiem un strādājošām personām ar invaliditāti - Atbalsts, ar ko kompensē nelabvēlīgākā situācijā esošiem darba ņēmējiem sniegtās palīdzības izmaksas (651/2014 35.pants)</t>
  </si>
  <si>
    <t>Atbalsts vides aizsardzībai - Ieguldījumu atbalsts, kas uzņēmumiem dod iespēju pārsniegt Savienības vides aizsardzības standartus vai paaugstināt vides aizsardzības līmeni, ja Savienības standartu nav (651/2014 36.pants)</t>
  </si>
  <si>
    <t>Atbalsts vides aizsardzībai - Ieguldījumu atbalsts saistībā ar laicīgu pielāgošanos turpmākiem Savienības standartiem (651/2014 37.pants)</t>
  </si>
  <si>
    <t>Atbalsts vides aizsardzībai - Ieguldījumu atbalsts energoefektivitātes pasākumiem (651/2014 38.pants)</t>
  </si>
  <si>
    <t>Atbalsts vides aizsardzībai - Ieguldījumu atbalsts ēku energoefektivitātes projektiem (651/2014 39.pants)</t>
  </si>
  <si>
    <t>Atbalsts vides aizsardzībai - Ieguldījumu atbalsts augstas efektivitātes koģenerācijai (651/2014 40.pants)</t>
  </si>
  <si>
    <t>Atbalsts vides aizsardzībai - Ieguldījumu atbalsts, lai veicinātu enerģijas ražošanu no atjaunojamiem resursiem (651/2014 41.pants)</t>
  </si>
  <si>
    <t>Atbalsts vides aizsardzībai - Darbības atbalsts, lai veicinātu elektroenerģijas ražošanu no atjaunojamiem resursiem (651/2014 42.pants)</t>
  </si>
  <si>
    <t>Atbalsts vides aizsardzībai - Darbības atbalsts, lai veicinātu enerģijas ražošanu no atjaunojamiem resursiem mazas jaudas iekārtās (651/2014 43.pants)</t>
  </si>
  <si>
    <t>Atbalsts vides aizsardzībai - Atbalsts dabas resursu nodokļa samazinājumu veidā saskaņā ar Direktīvu 2003/96/EK (651/2014 44.pants)</t>
  </si>
  <si>
    <t>Atbalsts vides aizsardzībai - Ieguldījumu atbalsts piesārņotu vietu attīrīšanai (651/2014 45.pants)</t>
  </si>
  <si>
    <t>Atbalsts vides aizsardzībai - Ieguldījumu atbalsts energoefektīvai centralizētajai siltumapgādei un dzesēšanai (651/2014 46.pants)</t>
  </si>
  <si>
    <t>Atbalsts vides aizsardzībai - Ieguldījumu atbalsts atkritumu pārstrādei un atkārtotai izmantošanai (651/2014 47.pants)</t>
  </si>
  <si>
    <t>Atbalsts vides aizsardzībai - Ieguldījumu atbalsts energoinfrastruktūrai (651/2014 48.pants)</t>
  </si>
  <si>
    <t>Atbalsts vides aizsardzībai - Atbalsts vides pētījumiem (651/2014 49.pants)</t>
  </si>
  <si>
    <t>Atbalsta shēmas atsevišķu dabas katastrofu radīto zaudējumu atlīdzināšanai (651/2014 50.pants)</t>
  </si>
  <si>
    <t>Sociālais atbalsts transporta nodrošināšanai attālu reģionu iedzīvotājiem (651/2014 51.pants)</t>
  </si>
  <si>
    <t>Atbalsts platjoslas infrastruktūrai (651/2014 52.pants)</t>
  </si>
  <si>
    <t>Atbalsts kultūrai un kultūrvēsturiskā mantojuma saglabāšanai (651/2014 53.pants)</t>
  </si>
  <si>
    <t>Atbalsta shēmas audiovizuālajiem darbiem (651/2014 54.pants)</t>
  </si>
  <si>
    <t>Atbalsts sporta un daudzfunkcionālai atpūtas infrastruktūrai (651/2014 55.pants)</t>
  </si>
  <si>
    <t>Ieguldījumu atbalsts vietējai infrastruktūrai (651/2014 56.pants)</t>
  </si>
  <si>
    <t>Komisijas regula (ES) Nr. 1407/2013 (2013. gada 18. decembris) par Līguma par Eiropas Savienības darbību 107. un 108. panta piemērošanu de minimis atbalstam</t>
  </si>
  <si>
    <t>Valstu reģionālā atbalsta pamatnostādnes 2014.-2020.gadam</t>
  </si>
  <si>
    <t>Nostādnes par valsts atbalstu pētniecībai, attīstībai un inovācijai</t>
  </si>
  <si>
    <t>Pamatnostādnes par valsts atbalstu videi un enerģētikai</t>
  </si>
  <si>
    <t>Komisijas paziņojums par valsts atbalstu filmām un citiem audiovizuālajiem darbiem</t>
  </si>
  <si>
    <t>ES pamatnostādnes valsts atbalsta noteikumu piemērošanai attiecībā uz platjoslas tīklu ātru izvēršanu</t>
  </si>
  <si>
    <t>Pamatnostādnes par valsts atbalstu lidostām un aviokompānijām</t>
  </si>
  <si>
    <t xml:space="preserve">Komisijas Paziņojums dalībvalstīm par Līguma par Eiropas Savienības darbību 107. un 108. panta piemērošanu īstermiņa eksporta kredīta apdrošināšanai </t>
  </si>
  <si>
    <t>Citas izmaksas</t>
  </si>
  <si>
    <t>..`</t>
  </si>
  <si>
    <t>Materiālu un izjevielu izmaksas</t>
  </si>
  <si>
    <t>Projekta iesniedzēja klasifikācija atbilstoši Vispārējās ekonomiskās darbības klasifikācijai NACE:</t>
  </si>
  <si>
    <t>Projekta īstenošanas laiks (mm/gggg)</t>
  </si>
  <si>
    <t>Projekta uzsākšana</t>
  </si>
  <si>
    <t>Projekta pabeigšana</t>
  </si>
  <si>
    <t>Paraksts*:</t>
  </si>
  <si>
    <t>...</t>
  </si>
  <si>
    <t xml:space="preserve">Valsts budžeta finansēta institūcija </t>
  </si>
  <si>
    <t>Lielais uzņēmums</t>
  </si>
  <si>
    <t>N/A</t>
  </si>
  <si>
    <t>Jā</t>
  </si>
  <si>
    <t>Nē</t>
  </si>
  <si>
    <t>1. SADAĻA – PROJEKTA APRAKSTS</t>
  </si>
  <si>
    <t>1.5. Projekta darbības un sasniedzamie rezultāti:</t>
  </si>
  <si>
    <t>gads</t>
  </si>
  <si>
    <t>vērtība</t>
  </si>
  <si>
    <t>starpvērtība</t>
  </si>
  <si>
    <t>gala vērtība</t>
  </si>
  <si>
    <t>*Projekta darbībām jāsakrīt ar projekta īstenošanas laika grafikā (1.pielikums) norādīto. Jānorāda visas projekta ietvaros atbalstāmās darbības - gan tās, kas ir veiktas pirms projekta iesnieguma apstiprināšanas, gan tās, ko tiek plānots veikt pēc projekta iesnieguma apstiprināšanas.</t>
  </si>
  <si>
    <t xml:space="preserve">2. SADAĻA – PROJEKTA ĪSTENOŠANA </t>
  </si>
  <si>
    <t xml:space="preserve">Informāciju par projekta īstenošanas sistēmu, vadību u.tml.
</t>
  </si>
  <si>
    <t>Nr.p.k.</t>
  </si>
  <si>
    <t>3.2. Projektā plānotie horizontālā principa „Vienlīdzīgas iespējas” ieviešanai sasniedzamie rādītāji:</t>
  </si>
  <si>
    <t>3.4. Projektā plānotie horizontālā principa „Ilgstspējīga attīstība” ieviešanai sasniedzamie rādītāji:</t>
  </si>
  <si>
    <t xml:space="preserve">4. SADAĻA – PROJEKTA IETEKME UZ VIDI </t>
  </si>
  <si>
    <t>4.1. Projektā paredzēto darbību atbilstība likuma “Par ietekmes uz vidi novērtējumu” noteiktajām darbības izvērtēšanas prasībām (lūdzam atzīmēt atbilstošo):</t>
  </si>
  <si>
    <t xml:space="preserve">4.2. Izvērtējums/novērtējums veikts: </t>
  </si>
  <si>
    <t>5. SADAĻA – PUBLICITĀTE</t>
  </si>
  <si>
    <t>7. SADAĻA –  VALSTS ATBALSTA JAUTĀJUMI</t>
  </si>
  <si>
    <t>7.3.1.1</t>
  </si>
  <si>
    <t>7.3.1.2</t>
  </si>
  <si>
    <t>8. SADAĻA – APLIECINĀJUMS</t>
  </si>
  <si>
    <t>6.</t>
  </si>
  <si>
    <t>7.</t>
  </si>
  <si>
    <t>Informācijas sistēmu izstrādes, ieviešanas un kvalitātes kontroles izmaksas</t>
  </si>
  <si>
    <t>8.</t>
  </si>
  <si>
    <t>Aprīkojuma un  iekārtu izmaksas</t>
  </si>
  <si>
    <t>9.</t>
  </si>
  <si>
    <t>Būvdarbu izmaksas (ēkas), tai skaitā labiekārtošanas izmaksas</t>
  </si>
  <si>
    <t>10.</t>
  </si>
  <si>
    <t>11.</t>
  </si>
  <si>
    <t>12.</t>
  </si>
  <si>
    <t>13.</t>
  </si>
  <si>
    <t>Projekta iesnieguma un to pamatojošās dokumentācijas sagatavošanas izmaksas</t>
  </si>
  <si>
    <t>15.</t>
  </si>
  <si>
    <t xml:space="preserve">1.2.Projekta mērķis un tā pamatojums(&lt;zīmju skaits&gt;): </t>
  </si>
  <si>
    <t>** norāda iesaistītā partnera numuru no 1.9. tabulas</t>
  </si>
  <si>
    <r>
      <t xml:space="preserve">1.6.1. Iznākuma rādītāji </t>
    </r>
    <r>
      <rPr>
        <b/>
        <strike/>
        <sz val="12"/>
        <color theme="1"/>
        <rFont val="Times New Roman"/>
        <family val="1"/>
        <charset val="186"/>
      </rPr>
      <t/>
    </r>
  </si>
  <si>
    <t>1.6.2. Rezultāta rādītāji:</t>
  </si>
  <si>
    <t>1.7. Projekta īstenošanas vieta:</t>
  </si>
  <si>
    <t>1.7.1. Projekta īstenošanas adrese*</t>
  </si>
  <si>
    <t>Visa Latvija</t>
  </si>
  <si>
    <t>Kadastra numurs vai apzīmējums</t>
  </si>
  <si>
    <t>1.9.1. Partnera nosaukums*:</t>
  </si>
  <si>
    <t>Administrēšanas</t>
  </si>
  <si>
    <t>Papildināmības/demarkācijas apraksts</t>
  </si>
  <si>
    <t xml:space="preserve">3.1.Saskaņa ar horizontālo principu „Vienlīdzīgas iespējas” apraksts  (&lt;zīmju skaits&gt;): </t>
  </si>
  <si>
    <t xml:space="preserve">3.3. Saskaņa ar horizontālo principu „Ilgstspējīga attīstība” apraksts  (&lt;zīmju skaits&gt;): </t>
  </si>
  <si>
    <t>....</t>
  </si>
  <si>
    <t>Apzinos, ka nepatiesas apliecinājumā sniegtās informācijas gadījumā administratīva rakstura sankcijas var tikt uzsāktas gan pret mani, gan arī pret minēto juridisko personu – projekta iesniedzēju.</t>
  </si>
  <si>
    <t>(Aizpilda tikai regulas Nr.1303/2013 61.panta 3.daļas b)punkta noteiktajā gadījumā un ievēroijot citus 61.pantā noteiktus nosacījumus)</t>
  </si>
  <si>
    <t>Projekta iesnieguma koriģēta lidzfinansējuma likme
= MK noteikta Sam līdzfinansējuma likme * (9)</t>
  </si>
  <si>
    <t>Pro - rata bez diskontētiem neto ieņēmumiem (%) 
= (8) / (3)</t>
  </si>
  <si>
    <t>Kopējas izmaksas - neto ieņēmumi (EUR, diskontēta) 
= (3) -(7)</t>
  </si>
  <si>
    <t>Neto ieņēmumi = ieņēmumi - darbības izmaksas + atlikusī vērtība (EUR)
= (5) -(6) +(4)</t>
  </si>
  <si>
    <r>
      <t>Darbības un aizstāšanas izmaksas (EUR)</t>
    </r>
    <r>
      <rPr>
        <i/>
        <sz val="10"/>
        <color theme="1"/>
        <rFont val="Times New Roman"/>
        <family val="1"/>
        <charset val="186"/>
      </rPr>
      <t>(Eiropas Komisijas 2014.gada 3.marta deleģētās regulas Nr. 480/2014 17.panta izpratnē</t>
    </r>
  </si>
  <si>
    <t>Ieņēmumi (EUR)</t>
  </si>
  <si>
    <t>Atlikusī vērtība (EUR)</t>
  </si>
  <si>
    <r>
      <t>Ko</t>
    </r>
    <r>
      <rPr>
        <sz val="10"/>
        <rFont val="Times New Roman"/>
        <family val="1"/>
        <charset val="186"/>
      </rPr>
      <t xml:space="preserve">pējais investīciju </t>
    </r>
    <r>
      <rPr>
        <sz val="10"/>
        <color theme="1"/>
        <rFont val="Times New Roman"/>
        <family val="1"/>
        <charset val="186"/>
      </rPr>
      <t>izmaksas, izņemot neparedzētus izdevumus (EUR)</t>
    </r>
  </si>
  <si>
    <t>7.1.</t>
  </si>
  <si>
    <t>7.2.</t>
  </si>
  <si>
    <t>7.3.</t>
  </si>
  <si>
    <t>7.4.</t>
  </si>
  <si>
    <t>Finansējuma avots un veids (Valsts/ pašvaldību budžets, ES fondi, cits)</t>
  </si>
  <si>
    <t>7.5.</t>
  </si>
  <si>
    <t>Lūdzam norādīt atbilstošās teritorijas nosaukumu*</t>
  </si>
  <si>
    <t>Vienreizējais maksājums</t>
  </si>
  <si>
    <t>projekts netiek īstenots kā valsts atbalsts</t>
  </si>
  <si>
    <t>projekts tiek īstenots kā valsts atbalsts</t>
  </si>
  <si>
    <t>projekta daļa tiek īstenota kā valsts atbalsts</t>
  </si>
  <si>
    <t>1.9. Informācija par partneri (-iem)</t>
  </si>
  <si>
    <t>1.4. Projekta mērķa grupas apraksts (&lt;zīmju skaits&gt;):</t>
  </si>
  <si>
    <t>Iesaistītie partneri **</t>
  </si>
  <si>
    <t>Cits</t>
  </si>
  <si>
    <t>Piezīmes</t>
  </si>
  <si>
    <t>Sasniedzamā vērtība</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</si>
  <si>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</si>
  <si>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</si>
  <si>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</si>
  <si>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</si>
  <si>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</si>
  <si>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</si>
  <si>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</si>
  <si>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</si>
  <si>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</si>
  <si>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</si>
  <si>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</si>
  <si>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</si>
  <si>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 xml:space="preserve">2.1. Projekta īstenošanas kapacitāte </t>
  </si>
  <si>
    <t>2.2. Projekta īstenošanas, administrēšanas un uzraudzības apraksts</t>
  </si>
  <si>
    <t>6.2. Aprakstīt, kā tiks nodrošināta projektā sasniegto rādītāju ilgtspēja pēc projekta pabeigšanas (&lt;zīmju skaits&gt;):</t>
  </si>
  <si>
    <t>*Norāda ietekmes uz vidi novērtējuma vai sākotnējā ietekmes uz vidi izvērtējuma veikšanas datumu</t>
  </si>
  <si>
    <t xml:space="preserve">4.pielikums
projekta iesniegumam </t>
  </si>
  <si>
    <t>3. SADAĻA – SASKAŅA AR HORIZONTĀLAJIEM PRINCIPIEM</t>
  </si>
  <si>
    <t>Projekta izmaksu efektivitātes novērtēšana</t>
  </si>
  <si>
    <r>
      <t>Projekta iesniedzēja tips</t>
    </r>
    <r>
      <rPr>
        <b/>
        <i/>
        <sz val="11"/>
        <rFont val="Times New Roman"/>
        <family val="1"/>
        <charset val="186"/>
      </rPr>
      <t xml:space="preserve"> (saskaņā ar regulas 651/2014 1.pielikumu)</t>
    </r>
    <r>
      <rPr>
        <b/>
        <sz val="12"/>
        <rFont val="Times New Roman"/>
        <family val="1"/>
        <charset val="186"/>
      </rPr>
      <t xml:space="preserve">: </t>
    </r>
  </si>
  <si>
    <t>1.3. Problēmas un risinājuma apraksts, t.sk. mērķa grupu problēmu un risinājumu apraksts (&lt;zīmju skaits&gt;):</t>
  </si>
  <si>
    <t>1.6. Projektā sasniedzamie uzraudzības rādītāji atbilstoši normatīvajos aktos par attiecīgā Eiropas Savienības fonda specifiskā atbalsta mērķa vai pasākuma īstenošanu norādītajiem:</t>
  </si>
  <si>
    <t>1.8. Projekta finansiāla ietekme uz vairākām  teritorijām:</t>
  </si>
  <si>
    <r>
      <t>Partnera izvēles pamatojums (</t>
    </r>
    <r>
      <rPr>
        <i/>
        <sz val="12"/>
        <rFont val="Times New Roman"/>
        <family val="1"/>
        <charset val="186"/>
      </rPr>
      <t>t.sk. Partnera ieguldījumi projektā un ieguvumi no dalības projektā</t>
    </r>
    <r>
      <rPr>
        <b/>
        <sz val="12"/>
        <rFont val="Times New Roman"/>
        <family val="1"/>
        <charset val="186"/>
      </rPr>
      <t>)</t>
    </r>
  </si>
  <si>
    <r>
      <t xml:space="preserve">1.1. Projekta kopsavilkums: projekta mērķis, galvenās darbības, ilgums, kopējās izmaksas un plānotie rezultāti  (&lt;zīmju skaits&gt;)
</t>
    </r>
    <r>
      <rPr>
        <i/>
        <sz val="11"/>
        <rFont val="Times New Roman"/>
        <family val="1"/>
        <charset val="186"/>
      </rPr>
      <t>(informācija pēc projekta apstiprināšanas tiks publicēta)</t>
    </r>
    <r>
      <rPr>
        <b/>
        <sz val="12"/>
        <rFont val="Times New Roman"/>
        <family val="1"/>
        <charset val="186"/>
      </rPr>
      <t>:</t>
    </r>
  </si>
  <si>
    <r>
      <t xml:space="preserve">* </t>
    </r>
    <r>
      <rPr>
        <i/>
        <sz val="10"/>
        <rFont val="Times New Roman"/>
        <family val="1"/>
        <charset val="186"/>
      </rPr>
      <t>ja projekta īstenošanā paredzēts piesaistīt vairākus partnerus, informāciju norāda par katru partneri.</t>
    </r>
  </si>
  <si>
    <t>2.3. Projekta īstenošanas ilgums* (pilnos mēnešos):</t>
  </si>
  <si>
    <t xml:space="preserve">2.4. Projekta risku izvērtējums: </t>
  </si>
  <si>
    <t>2.5. Projekta saturiskā saistība ar citiem iesniegtajiem/īstenotiem/īstenošanā esošiem projektiem:</t>
  </si>
  <si>
    <r>
      <t>Projekta kopējās izmaksas (</t>
    </r>
    <r>
      <rPr>
        <i/>
        <sz val="12"/>
        <rFont val="Times New Roman"/>
        <family val="1"/>
        <charset val="186"/>
      </rPr>
      <t>euro)</t>
    </r>
  </si>
  <si>
    <t>6.1. Aprakstīt, kā tiks nodrošināta projektā sasniegto rezultātu uzturēšana pēc projekta pabeigšanas (&lt;zīmju skaits&gt;):</t>
  </si>
  <si>
    <r>
      <t xml:space="preserve">4) </t>
    </r>
    <r>
      <rPr>
        <sz val="12"/>
        <rFont val="Times New Roman"/>
        <family val="1"/>
        <charset val="186"/>
      </rPr>
      <t>nav zināmu iemeslu, kādēļ šis projekts nevarētu tikt īstenots vai varētu tikt aizkavēta tā īstenošana, un apstiprinu, ka projektā noteiktās saistības iespējams veikt normatīvajos aktos par attiecīgās Eiropas Savienības fonda specifiskā atbalsta mērķa vai tā pasākuma īstenošanu noteiktajos termiņos;</t>
    </r>
  </si>
  <si>
    <t>Apzinos, ka projektu var neapstiprināt līdzfinansēšanai no Eiropas Savienības fonda, ja projekta iesniegums, ieskaitot šo sadaļu, nav pilnībā un kvalitatīvi aizpildīts, kā arī, ja normatīvajos aktos par attiecīgā Eiropas Savienības fonda specifiskā atbalsta mērķa vai tā pasākuma īstenošanu plānotais Eiropas Savienības fonda finansējums (kārtējam gadam/plānošanas periodam) projekta apstiprināšanas brīdī ir izlietots.</t>
  </si>
  <si>
    <t>Apliecinu, ka esmu iepazinies (-usies), ar attiecīgā Eiropas Savienības fonda specifikā atbalsta mērķa vai tā pasākuma nosacījumiem un atlases nolikumā noteiktajām prasībām.</t>
  </si>
  <si>
    <r>
      <t>Projekta īstenošanas laika grafiks (ceturkšņos)</t>
    </r>
    <r>
      <rPr>
        <vertAlign val="superscript"/>
        <sz val="12"/>
        <color theme="1"/>
        <rFont val="Times New Roman"/>
        <family val="1"/>
        <charset val="186"/>
      </rPr>
      <t xml:space="preserve"> [1]</t>
    </r>
  </si>
  <si>
    <r>
      <t>Projekta darbības numurs</t>
    </r>
    <r>
      <rPr>
        <vertAlign val="superscript"/>
        <sz val="12"/>
        <rFont val="Times New Roman"/>
        <family val="1"/>
        <charset val="186"/>
      </rPr>
      <t>[2]</t>
    </r>
  </si>
  <si>
    <r>
      <rPr>
        <vertAlign val="superscript"/>
        <sz val="10"/>
        <rFont val="Times New Roman"/>
        <family val="1"/>
        <charset val="186"/>
      </rPr>
      <t>[1]</t>
    </r>
    <r>
      <rPr>
        <sz val="10"/>
        <rFont val="Times New Roman"/>
        <family val="1"/>
        <charset val="186"/>
      </rPr>
      <t xml:space="preserve"> Ja saskaņā ar Ministru kabineta noteikumiem par specifiskā atbalsta mērķa īstenošanu</t>
    </r>
    <r>
      <rPr>
        <strike/>
        <sz val="10"/>
        <color theme="5"/>
        <rFont val="Times New Roman"/>
        <family val="1"/>
        <charset val="186"/>
      </rPr>
      <t xml:space="preserve">, </t>
    </r>
    <r>
      <rPr>
        <sz val="10"/>
        <rFont val="Times New Roman"/>
        <family val="1"/>
        <charset val="186"/>
      </rPr>
      <t>projekta atbalstāmās darbības ir veiktas pirms projekta iesnieguma apstiprināšanas, tās jāatzīmē ar "P"; pēc projekta iesnieguma apstiprināšanas plānotās darbības jāatzīmē ar "X".</t>
    </r>
  </si>
  <si>
    <r>
      <rPr>
        <vertAlign val="superscript"/>
        <sz val="10"/>
        <rFont val="Times New Roman"/>
        <family val="1"/>
        <charset val="186"/>
      </rPr>
      <t>[2]</t>
    </r>
    <r>
      <rPr>
        <sz val="10"/>
        <rFont val="Times New Roman"/>
        <family val="1"/>
        <charset val="186"/>
      </rPr>
      <t xml:space="preserve"> Projekta darbības numuram jāatbilst projekta iesnieguma sadaļā "1.5.Projekta darbības un sasniedzamie rezultāti" norādītajam projekta darbības numuram.</t>
    </r>
  </si>
  <si>
    <t>Pārējās projekta īstenošanas izmaksas</t>
  </si>
  <si>
    <t>Neparedzētie izdevumi</t>
  </si>
  <si>
    <t>Izmaksu veids (tiešās/ netiešās)</t>
  </si>
  <si>
    <t xml:space="preserve">* Izmaksu pozīcijas norāda saskaņā ar normatīvajā aktā par attiecīgā Eiropas Savienības fonda specifiskā atbalsta mērķa īstenošanu norādītajām attiecināmo izmaksu pozīcijām </t>
  </si>
  <si>
    <t>14.</t>
  </si>
  <si>
    <r>
      <t>Būvdarbu izmaksas (infrastruktūra - ceļu, dzelzceļu, ūdensvadu, kanalizācijas,</t>
    </r>
    <r>
      <rPr>
        <i/>
        <sz val="12"/>
        <rFont val="Times New Roman"/>
        <family val="1"/>
        <charset val="186"/>
      </rPr>
      <t xml:space="preserve"> interneta</t>
    </r>
    <r>
      <rPr>
        <sz val="12"/>
        <rFont val="Times New Roman"/>
        <family val="1"/>
        <charset val="186"/>
      </rPr>
      <t xml:space="preserve"> utt., tai skaitā labiekārtošanas izmaksas)</t>
    </r>
  </si>
  <si>
    <t>I. Finanšu analīze</t>
  </si>
  <si>
    <t>6. SADAĻA – PROJEKTA REZULTĀTU UZTURĒŠANA UN ILGTSPĒJAS NODROŠINĀŠANA</t>
  </si>
  <si>
    <t>Finansēšanas plāns</t>
  </si>
  <si>
    <t>Projekta budžeta kopsavilkums</t>
  </si>
  <si>
    <t>Vienas vienības izmaksu pielietojums
(ir vai nav**)</t>
  </si>
  <si>
    <t>** ja izmaksu pozīcijai tiek pielietota vienas vienības izmaksa, jānorāda "ir", ja netiek - aile nav jāaizpilda (jāatstāj tukša)</t>
  </si>
  <si>
    <t>Mērvienība ***</t>
  </si>
  <si>
    <r>
      <t xml:space="preserve">2. Galvenie elementi un parametri, ko izmanto IIA  finanšu analīzei (visiem skaitļiem jāatbilst IIA dokumentam. IIA jāveic </t>
    </r>
    <r>
      <rPr>
        <b/>
        <i/>
        <sz val="11"/>
        <rFont val="Times New Roman"/>
        <family val="1"/>
        <charset val="186"/>
      </rPr>
      <t>euro</t>
    </r>
    <r>
      <rPr>
        <b/>
        <sz val="11"/>
        <rFont val="Times New Roman"/>
        <family val="1"/>
        <charset val="186"/>
      </rPr>
      <t>)</t>
    </r>
  </si>
  <si>
    <t>3.pielikums
Vienas vienības izmaksu pielietojums</t>
  </si>
  <si>
    <t>ir</t>
  </si>
  <si>
    <t>*Projekta īstenošanas ilgumam jāsakrīt ar projekta īstenošanas laika grafikā (1.pielikums) norādīto periodu pēc līguma noslēgšanas.</t>
  </si>
  <si>
    <t>Rezultātu un uzraudzības rādītāju sasniegšanas</t>
  </si>
  <si>
    <t>Projekts nav uzsākts (atbilstoši specifiskā atbalsta mērķa vai tā pasākuma Ministru kabineta noteikumos noteiktajam termiņam)</t>
  </si>
  <si>
    <r>
      <t xml:space="preserve">Uzņēmums </t>
    </r>
    <r>
      <rPr>
        <b/>
        <u/>
        <sz val="12"/>
        <rFont val="Times New Roman"/>
        <family val="1"/>
        <charset val="186"/>
      </rPr>
      <t>ne</t>
    </r>
    <r>
      <rPr>
        <b/>
        <sz val="12"/>
        <rFont val="Times New Roman"/>
        <family val="1"/>
        <charset val="186"/>
      </rPr>
      <t>atbilst grūtībās nonākuša uzņēmuma definīcijai (kā noteikts specifiskā atbalsta mērķa vai tā pasākuma Ministru kabineta noteikumos)</t>
    </r>
  </si>
  <si>
    <t>Piekrītu projekta iesniegumā norādīto datu  apstrādei Kohēzijas politikas fondu vadības informācijas sistēmā 2014.-2020.gadam un to nodošanai citām valsts informācijas sistēmām.</t>
  </si>
  <si>
    <t>* gadījumā, ja projekta iesnieguma veidlapa tiek iesniegta Kohēzijas politikas fondu vadības informācijas sistēmā 2014.-2020.gadam vai ar e-parakstu, paraksta sadaļa nav aizpildāma</t>
  </si>
  <si>
    <t>Materiālu, aprīkojuma  un iekārtu izmaksas</t>
  </si>
  <si>
    <t>*** Nomas gadījumā mērvienību norāda ar laika paramentu (/gadā vai /mēnesī).</t>
  </si>
  <si>
    <t>(aizpilda, ja projekts atbilstoši regulas Nr. 1303/2013 61.pantam gūst neto ienākumus vai MK noteikumi par SAM ieviešanu paredz veikt izmaksu un ieguvumu analīzi (IIA))</t>
  </si>
  <si>
    <t>6.1.</t>
  </si>
  <si>
    <t>6.2.</t>
  </si>
  <si>
    <t>6.3.</t>
  </si>
  <si>
    <t>6.4.</t>
  </si>
  <si>
    <t>7.6.</t>
  </si>
  <si>
    <t xml:space="preserve">Nekustamā īpašuma (piemēram, ēku un zemes) iegādes izmaksas </t>
  </si>
  <si>
    <t>3.1.</t>
  </si>
  <si>
    <t>3.2.</t>
  </si>
  <si>
    <t>Projekta īstenošanas personāla atlīdzības izmaksas</t>
  </si>
  <si>
    <t>Pārējās projekta īstenošanas personāla izmaksas</t>
  </si>
  <si>
    <t xml:space="preserve">3. Ekonomiskā neto pašreizējā vērtība ENPV </t>
  </si>
  <si>
    <t xml:space="preserve">2. Neto pašreizējā vērtība </t>
  </si>
  <si>
    <t>Atbalsta mērķis jeb valsts atbalsta regulējums, atbilstoši kuram projekts tiek īstenots (atzīmēt vienu vai vairākas atbilstošās vērtības):</t>
  </si>
  <si>
    <t>Finanšu ministrijas iesniegtajā redakcijā</t>
  </si>
  <si>
    <t>1. pielikums</t>
  </si>
  <si>
    <t>Satiksmes ministrs</t>
  </si>
  <si>
    <t>Anrijs Matīss</t>
  </si>
  <si>
    <t>2014. gada 16. decembra</t>
  </si>
  <si>
    <t>noteikumiem Nr. 784</t>
  </si>
  <si>
    <t xml:space="preserve">Nodokļu maksātāja reģistrācijas kods </t>
  </si>
  <si>
    <t>Projekta īstenošanas vietas apraksts</t>
  </si>
  <si>
    <t>Projekta vadības izmaksas</t>
  </si>
  <si>
    <t>Projekta vadības personāla atlīdzības izmaksas</t>
  </si>
  <si>
    <t>Pārējās  vadības  izmaksas</t>
  </si>
  <si>
    <t>Projekta izmaksas saskaņā ar vienoto izmaksu likmi (aile "t. sk. PVN" nav jāaizpilda)</t>
  </si>
  <si>
    <t>(Pielikums grozīts ar MK 03.10.2017. noteikumiem Nr. 607; MK 26.06.2018. noteikumiem Nr. 382)</t>
  </si>
  <si>
    <t>*Jānorāda Republikas pilsēta vai novads (norādot novadu, ja iespējams, norāda arī tā pilsētu/pagastu). 
Ja projekta finansiālā ietekme aptver visus novadus un republikas pilsētas statistiskā reģiona ietvaros, lūdzam norādīt kopējo projekta finansiālo ietekmi dalījumā pa statistiskajiem reģioniem. Ja projekta ietekme ir uz visu Latviju, 1.8.sadaļa netiek norādīta PI veidlapā saskaņā ar normatīvā aktā par attiecīgā ES fonda SAM vai tā pasākuma īstenošanu noteikto.</t>
  </si>
  <si>
    <t>Projekta partnera veids:</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</si>
</sst>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1"/>
      <color theme="1"/>
      <name val="Times New Roman"/>
      <family val="1"/>
      <charset val="186"/>
    </font>
    <font>
      <b/>
      <sz val="13"/>
      <color theme="1"/>
      <name val="Times New Roman"/>
      <family val="1"/>
      <charset val="186"/>
    </font>
    <font>
      <b/>
      <i/>
      <sz val="10"/>
      <color theme="1"/>
      <name val="Times New Roman"/>
      <family val="1"/>
      <charset val="186"/>
    </font>
    <font>
      <i/>
      <sz val="10"/>
      <color theme="1"/>
      <name val="Times New Roman"/>
      <family val="1"/>
      <charset val="186"/>
    </font>
    <font>
      <i/>
      <sz val="11"/>
      <color theme="1"/>
      <name val="Times New Roman"/>
      <family val="1"/>
      <charset val="186"/>
    </font>
    <font>
      <sz val="11"/>
      <name val="Calibri"/>
      <family val="2"/>
      <charset val="186"/>
      <scheme val="minor"/>
    </font>
    <font>
      <b/>
      <sz val="12"/>
      <name val="Times New Roman"/>
      <family val="1"/>
      <charset val="186"/>
    </font>
    <font>
      <sz val="12"/>
      <name val="Times New Roman"/>
      <family val="1"/>
      <charset val="186"/>
    </font>
    <font>
      <i/>
      <sz val="12"/>
      <name val="Times New Roman"/>
      <family val="1"/>
      <charset val="186"/>
    </font>
    <font>
      <b/>
      <sz val="13"/>
      <name val="Times New Roman"/>
      <family val="1"/>
      <charset val="186"/>
    </font>
    <font>
      <strike/>
      <sz val="12"/>
      <color rgb="FFFF0000"/>
      <name val="Times New Roman"/>
      <family val="1"/>
      <charset val="186"/>
    </font>
    <font>
      <u/>
      <sz val="12"/>
      <name val="Times New Roman"/>
      <family val="1"/>
      <charset val="186"/>
    </font>
    <font>
      <b/>
      <u/>
      <sz val="12"/>
      <name val="Times New Roman"/>
      <family val="1"/>
      <charset val="186"/>
    </font>
    <font>
      <sz val="10"/>
      <name val="Arial"/>
      <family val="2"/>
    </font>
    <font>
      <sz val="10"/>
      <name val="Times New Roman"/>
      <family val="1"/>
      <charset val="186"/>
    </font>
    <font>
      <b/>
      <sz val="10"/>
      <name val="Times New Roman"/>
      <family val="1"/>
      <charset val="186"/>
    </font>
    <font>
      <i/>
      <sz val="10"/>
      <name val="Times New Roman"/>
      <family val="1"/>
      <charset val="186"/>
    </font>
    <font>
      <sz val="12"/>
      <name val="Arial"/>
      <family val="2"/>
      <charset val="186"/>
    </font>
    <font>
      <b/>
      <i/>
      <sz val="12"/>
      <name val="Times New Roman"/>
      <family val="1"/>
      <charset val="186"/>
    </font>
    <font>
      <strike/>
      <sz val="11"/>
      <name val="Calibri"/>
      <family val="2"/>
      <charset val="186"/>
      <scheme val="minor"/>
    </font>
    <font>
      <sz val="10"/>
      <color theme="1"/>
      <name val="Calibri"/>
      <family val="2"/>
      <charset val="186"/>
      <scheme val="minor"/>
    </font>
    <font>
      <sz val="11"/>
      <color rgb="FF000000"/>
      <name val="Calibri"/>
      <family val="2"/>
      <charset val="186"/>
      <scheme val="minor"/>
    </font>
    <font>
      <b/>
      <sz val="16"/>
      <color theme="1"/>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b/>
      <strike/>
      <sz val="12"/>
      <color theme="1"/>
      <name val="Times New Roman"/>
      <family val="1"/>
      <charset val="186"/>
    </font>
    <font>
      <sz val="10"/>
      <color theme="1"/>
      <name val="Times New Roman"/>
      <family val="1"/>
      <charset val="186"/>
    </font>
    <font>
      <b/>
      <sz val="10"/>
      <color theme="1"/>
      <name val="Times New Roman"/>
      <family val="1"/>
      <charset val="186"/>
    </font>
    <font>
      <sz val="11"/>
      <color rgb="FF000000"/>
      <name val="Times New Roman"/>
      <family val="1"/>
      <charset val="186"/>
    </font>
    <font>
      <b/>
      <sz val="14"/>
      <color theme="1"/>
      <name val="Times New Roman"/>
      <family val="1"/>
      <charset val="186"/>
    </font>
    <font>
      <sz val="12"/>
      <color rgb="FFC0C0C0"/>
      <name val="Times New Roman"/>
      <family val="1"/>
      <charset val="186"/>
    </font>
    <font>
      <i/>
      <strike/>
      <sz val="12"/>
      <name val="Times New Roman"/>
      <family val="1"/>
      <charset val="186"/>
    </font>
    <font>
      <sz val="12"/>
      <name val="Symbol"/>
      <family val="1"/>
      <charset val="2"/>
    </font>
    <font>
      <i/>
      <sz val="11"/>
      <name val="Times New Roman"/>
      <family val="1"/>
      <charset val="186"/>
    </font>
    <font>
      <b/>
      <u/>
      <sz val="14"/>
      <name val="Times New Roman"/>
      <family val="1"/>
      <charset val="186"/>
    </font>
    <font>
      <b/>
      <sz val="16"/>
      <name val="Times New Roman"/>
      <family val="1"/>
      <charset val="186"/>
    </font>
    <font>
      <vertAlign val="superscript"/>
      <sz val="10"/>
      <name val="Times New Roman"/>
      <family val="1"/>
      <charset val="186"/>
    </font>
    <font>
      <b/>
      <sz val="14"/>
      <name val="Times New Roman"/>
      <family val="1"/>
      <charset val="186"/>
    </font>
    <font>
      <sz val="10"/>
      <color rgb="FFFF0000"/>
      <name val="Times New Roman"/>
      <family val="1"/>
      <charset val="186"/>
    </font>
    <font>
      <sz val="12"/>
      <color rgb="FFFF0000"/>
      <name val="Times New Roman"/>
      <family val="1"/>
      <charset val="186"/>
    </font>
    <font>
      <i/>
      <sz val="11"/>
      <color theme="1"/>
      <name val="Calibri"/>
      <family val="2"/>
      <charset val="186"/>
      <scheme val="minor"/>
    </font>
    <font>
      <b/>
      <i/>
      <sz val="11"/>
      <name val="Times New Roman"/>
      <family val="1"/>
      <charset val="186"/>
    </font>
    <font>
      <b/>
      <sz val="9"/>
      <name val="Times New Roman"/>
      <family val="1"/>
      <charset val="186"/>
    </font>
    <font>
      <b/>
      <sz val="11"/>
      <color theme="1"/>
      <name val="Calibri"/>
      <family val="2"/>
      <charset val="186"/>
      <scheme val="minor"/>
    </font>
    <font>
      <sz val="14"/>
      <name val="Times New Roman"/>
      <family val="1"/>
      <charset val="186"/>
    </font>
    <font>
      <b/>
      <u/>
      <sz val="23"/>
      <name val="Times New Roman"/>
      <family val="1"/>
      <charset val="186"/>
    </font>
    <font>
      <sz val="10"/>
      <name val="Calibri"/>
      <family val="2"/>
      <charset val="186"/>
      <scheme val="minor"/>
    </font>
    <font>
      <strike/>
      <sz val="12"/>
      <name val="Times New Roman"/>
      <family val="1"/>
      <charset val="186"/>
    </font>
    <font>
      <i/>
      <strike/>
      <sz val="11"/>
      <name val="Times New Roman"/>
      <family val="1"/>
      <charset val="186"/>
    </font>
    <font>
      <strike/>
      <sz val="10"/>
      <color theme="5"/>
      <name val="Times New Roman"/>
      <family val="1"/>
      <charset val="186"/>
    </font>
    <font>
      <vertAlign val="superscript"/>
      <sz val="12"/>
      <color theme="1"/>
      <name val="Times New Roman"/>
      <family val="1"/>
      <charset val="186"/>
    </font>
    <font>
      <vertAlign val="superscript"/>
      <sz val="12"/>
      <name val="Times New Roman"/>
      <family val="1"/>
      <charset val="186"/>
    </font>
    <font>
      <sz val="12"/>
      <name val="Calibri"/>
      <family val="2"/>
      <charset val="186"/>
      <scheme val="minor"/>
    </font>
    <font>
      <b/>
      <sz val="12"/>
      <name val="Calibri"/>
      <family val="2"/>
      <charset val="186"/>
      <scheme val="minor"/>
    </font>
    <font>
      <sz val="14"/>
      <name val="Calibri"/>
      <family val="2"/>
      <charset val="186"/>
      <scheme val="minor"/>
    </font>
    <font>
      <sz val="14"/>
      <color theme="1"/>
      <name val="Times New Roman"/>
      <family val="1"/>
      <charset val="186"/>
    </font>
    <font>
      <b/>
      <sz val="11"/>
      <name val="Calibri"/>
      <family val="2"/>
      <charset val="186"/>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7F7F7F"/>
        <bgColor indexed="64"/>
      </patternFill>
    </fill>
    <fill>
      <patternFill patternType="solid">
        <fgColor rgb="FF595959"/>
        <bgColor indexed="64"/>
      </patternFill>
    </fill>
    <fill>
      <patternFill patternType="solid">
        <fgColor theme="0" tint="-0.34998626667073579"/>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top/>
      <bottom style="medium">
        <color rgb="FF333399"/>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rgb="FF333399"/>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7" fillId="0" borderId="0"/>
  </cellStyleXfs>
  <cellXfs count="54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xf>
    <xf numFmtId="0" fontId="2" fillId="0" borderId="15"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9" fillId="0" borderId="0" xfId="0" applyFont="1"/>
    <xf numFmtId="0" fontId="9" fillId="0" borderId="0" xfId="0" applyFont="1" applyAlignment="1">
      <alignment horizontal="center" vertical="center" wrapText="1"/>
    </xf>
    <xf numFmtId="0" fontId="11" fillId="0" borderId="9" xfId="0" applyFont="1" applyBorder="1" applyAlignment="1">
      <alignment vertical="center" wrapText="1"/>
    </xf>
    <xf numFmtId="0" fontId="11" fillId="0" borderId="14" xfId="0" applyFont="1" applyBorder="1" applyAlignment="1">
      <alignment vertical="center" wrapText="1"/>
    </xf>
    <xf numFmtId="0" fontId="11" fillId="0" borderId="9" xfId="0" applyFont="1" applyBorder="1" applyAlignment="1">
      <alignment horizontal="center" vertical="center" wrapText="1"/>
    </xf>
    <xf numFmtId="0" fontId="4" fillId="0" borderId="0" xfId="0" applyFont="1" applyAlignment="1">
      <alignment horizontal="left" vertical="center"/>
    </xf>
    <xf numFmtId="0" fontId="4" fillId="0" borderId="0" xfId="0" applyFont="1"/>
    <xf numFmtId="0" fontId="11" fillId="0" borderId="0" xfId="0" applyFont="1"/>
    <xf numFmtId="0" fontId="2" fillId="4" borderId="1" xfId="0" applyFont="1" applyFill="1" applyBorder="1" applyAlignment="1">
      <alignment horizontal="center" vertical="center" wrapText="1"/>
    </xf>
    <xf numFmtId="0" fontId="0" fillId="0" borderId="0" xfId="0" applyAlignment="1">
      <alignment horizontal="left" vertical="center"/>
    </xf>
    <xf numFmtId="0" fontId="9" fillId="0" borderId="0" xfId="0" applyFont="1"/>
    <xf numFmtId="0" fontId="23"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31" fillId="5" borderId="15" xfId="0" applyFont="1" applyFill="1" applyBorder="1" applyAlignment="1">
      <alignment horizontal="left" vertical="center" wrapText="1"/>
    </xf>
    <xf numFmtId="0" fontId="4" fillId="5" borderId="28" xfId="0" applyFont="1" applyFill="1" applyBorder="1" applyAlignment="1">
      <alignment horizontal="center" vertical="center" wrapText="1"/>
    </xf>
    <xf numFmtId="0" fontId="31" fillId="0" borderId="28" xfId="0" applyFont="1" applyBorder="1" applyAlignment="1">
      <alignment wrapText="1"/>
    </xf>
    <xf numFmtId="0" fontId="31" fillId="0" borderId="15" xfId="0" applyFont="1" applyBorder="1" applyAlignment="1">
      <alignment wrapText="1"/>
    </xf>
    <xf numFmtId="0" fontId="4" fillId="8" borderId="15"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2" xfId="0" applyFont="1" applyBorder="1" applyAlignment="1">
      <alignment vertical="center" wrapText="1"/>
    </xf>
    <xf numFmtId="0" fontId="4" fillId="0" borderId="14" xfId="0" applyFont="1" applyBorder="1" applyAlignment="1">
      <alignment vertical="center" wrapText="1"/>
    </xf>
    <xf numFmtId="0" fontId="4" fillId="0" borderId="9" xfId="0" applyFont="1" applyFill="1" applyBorder="1" applyAlignment="1">
      <alignment vertical="center" wrapText="1"/>
    </xf>
    <xf numFmtId="0" fontId="4" fillId="0" borderId="9" xfId="0" applyFont="1" applyBorder="1" applyAlignment="1">
      <alignment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27" fillId="7" borderId="9" xfId="0" applyFont="1" applyFill="1" applyBorder="1" applyAlignment="1">
      <alignment horizontal="center" vertical="center" wrapText="1"/>
    </xf>
    <xf numFmtId="9" fontId="27" fillId="0" borderId="9"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8" fillId="7" borderId="9" xfId="0" applyFont="1" applyFill="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29" fillId="0" borderId="0" xfId="0" applyFont="1" applyAlignment="1">
      <alignment horizontal="center" vertical="center" wrapText="1"/>
    </xf>
    <xf numFmtId="0" fontId="11" fillId="0" borderId="0" xfId="0" applyFont="1" applyAlignment="1">
      <alignment vertical="center" wrapText="1"/>
    </xf>
    <xf numFmtId="0" fontId="36" fillId="0" borderId="0" xfId="0" applyFont="1" applyBorder="1" applyAlignment="1">
      <alignment vertical="center" wrapText="1"/>
    </xf>
    <xf numFmtId="0" fontId="20" fillId="0" borderId="0" xfId="0" applyFont="1" applyBorder="1" applyAlignment="1">
      <alignment horizontal="center" vertical="center" wrapText="1"/>
    </xf>
    <xf numFmtId="0" fontId="11" fillId="0" borderId="17" xfId="0" applyFont="1" applyBorder="1" applyAlignment="1">
      <alignment vertical="center" wrapText="1"/>
    </xf>
    <xf numFmtId="0" fontId="11" fillId="0" borderId="21" xfId="0" applyFont="1" applyBorder="1" applyAlignment="1">
      <alignment vertical="center" wrapText="1"/>
    </xf>
    <xf numFmtId="49" fontId="11" fillId="0" borderId="0" xfId="0" applyNumberFormat="1" applyFont="1" applyFill="1" applyAlignment="1">
      <alignment horizontal="left" vertical="center" wrapText="1"/>
    </xf>
    <xf numFmtId="0" fontId="11" fillId="4" borderId="39" xfId="0" applyFont="1" applyFill="1" applyBorder="1" applyAlignment="1">
      <alignment horizontal="left" vertical="center" wrapText="1"/>
    </xf>
    <xf numFmtId="0" fontId="11" fillId="0" borderId="15" xfId="0" applyFont="1" applyBorder="1" applyAlignment="1">
      <alignment vertical="center" wrapText="1"/>
    </xf>
    <xf numFmtId="0" fontId="29" fillId="0" borderId="0" xfId="0" applyFont="1"/>
    <xf numFmtId="0" fontId="11" fillId="0" borderId="0" xfId="0" applyFont="1" applyAlignment="1">
      <alignment horizontal="justify" vertical="center" wrapText="1"/>
    </xf>
    <xf numFmtId="0" fontId="9" fillId="0" borderId="0" xfId="0" applyFont="1" applyFill="1" applyAlignment="1">
      <alignment horizontal="left" vertical="center"/>
    </xf>
    <xf numFmtId="0" fontId="9" fillId="0" borderId="0" xfId="0" applyFont="1" applyFill="1"/>
    <xf numFmtId="0" fontId="29" fillId="0" borderId="0" xfId="0" applyFont="1" applyFill="1"/>
    <xf numFmtId="0" fontId="39" fillId="0" borderId="0" xfId="0" applyFont="1" applyFill="1" applyAlignment="1">
      <alignment horizontal="center" vertical="center" wrapText="1"/>
    </xf>
    <xf numFmtId="0" fontId="39" fillId="0" borderId="0" xfId="0" applyFont="1" applyFill="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4" fontId="19" fillId="0" borderId="0" xfId="0" applyNumberFormat="1" applyFont="1" applyFill="1" applyBorder="1" applyAlignment="1">
      <alignment horizontal="right" vertical="center" wrapText="1"/>
    </xf>
    <xf numFmtId="4" fontId="19" fillId="0" borderId="0" xfId="0" applyNumberFormat="1" applyFont="1" applyFill="1" applyBorder="1" applyAlignment="1">
      <alignment horizontal="center" vertical="center" wrapText="1"/>
    </xf>
    <xf numFmtId="0" fontId="18" fillId="0" borderId="0" xfId="0" applyFont="1" applyFill="1" applyBorder="1" applyAlignment="1">
      <alignment horizontal="right" vertical="center" wrapText="1"/>
    </xf>
    <xf numFmtId="0" fontId="29" fillId="0" borderId="0" xfId="0" applyFont="1" applyFill="1" applyAlignment="1">
      <alignment horizontal="center" vertical="center"/>
    </xf>
    <xf numFmtId="0" fontId="40" fillId="0" borderId="0" xfId="0" applyFont="1" applyFill="1" applyAlignment="1">
      <alignment vertical="center"/>
    </xf>
    <xf numFmtId="0" fontId="31" fillId="5" borderId="26" xfId="0" applyFont="1" applyFill="1" applyBorder="1" applyAlignment="1">
      <alignment horizontal="left" vertical="center" wrapText="1"/>
    </xf>
    <xf numFmtId="0" fontId="31" fillId="5" borderId="42" xfId="0" applyFont="1" applyFill="1" applyBorder="1" applyAlignment="1">
      <alignment horizontal="left" vertical="center" wrapText="1"/>
    </xf>
    <xf numFmtId="0" fontId="14"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 fillId="0" borderId="14" xfId="0" applyFont="1" applyBorder="1" applyAlignment="1">
      <alignment horizontal="left" vertical="center" wrapText="1"/>
    </xf>
    <xf numFmtId="0" fontId="22"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8" fillId="0" borderId="1" xfId="0" applyFont="1" applyBorder="1" applyAlignment="1">
      <alignment horizontal="center" vertical="center" wrapText="1"/>
    </xf>
    <xf numFmtId="0" fontId="4"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2" borderId="11" xfId="0" applyFont="1" applyFill="1" applyBorder="1" applyAlignment="1">
      <alignment horizontal="left" vertical="center" wrapText="1"/>
    </xf>
    <xf numFmtId="0" fontId="11" fillId="9" borderId="0" xfId="0" applyFont="1" applyFill="1" applyAlignment="1">
      <alignment vertical="center"/>
    </xf>
    <xf numFmtId="0" fontId="9" fillId="9" borderId="0" xfId="0" applyFont="1" applyFill="1" applyAlignment="1">
      <alignment horizontal="center" vertical="center" wrapText="1"/>
    </xf>
    <xf numFmtId="0" fontId="1" fillId="0" borderId="15" xfId="0" applyFont="1" applyBorder="1"/>
    <xf numFmtId="0" fontId="2" fillId="0" borderId="15" xfId="0" applyFont="1" applyBorder="1"/>
    <xf numFmtId="0" fontId="1" fillId="0" borderId="15" xfId="0" applyFont="1" applyBorder="1" applyAlignment="1">
      <alignment wrapText="1"/>
    </xf>
    <xf numFmtId="0" fontId="11" fillId="0" borderId="0" xfId="0" applyFont="1" applyFill="1" applyAlignment="1">
      <alignment horizontal="left" vertical="center" wrapText="1"/>
    </xf>
    <xf numFmtId="0" fontId="11" fillId="0" borderId="0" xfId="0" applyFont="1" applyFill="1" applyAlignment="1">
      <alignment horizontal="right" vertical="center" wrapText="1"/>
    </xf>
    <xf numFmtId="0" fontId="0" fillId="0" borderId="0" xfId="0" applyAlignment="1">
      <alignment vertical="center" wrapText="1"/>
    </xf>
    <xf numFmtId="0" fontId="4" fillId="5" borderId="4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0" xfId="0" applyFont="1" applyAlignment="1">
      <alignment horizontal="right" wrapText="1"/>
    </xf>
    <xf numFmtId="0" fontId="4" fillId="5" borderId="15" xfId="0" applyFont="1" applyFill="1" applyBorder="1" applyAlignment="1">
      <alignment horizontal="center" vertical="center" wrapText="1"/>
    </xf>
    <xf numFmtId="0" fontId="4" fillId="6" borderId="1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27" fillId="2" borderId="9"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2" borderId="2" xfId="0" applyFont="1" applyFill="1" applyBorder="1" applyAlignment="1">
      <alignment horizontal="center" vertical="center" wrapText="1"/>
    </xf>
    <xf numFmtId="0" fontId="49" fillId="0" borderId="0" xfId="0" applyFont="1" applyAlignment="1">
      <alignment horizontal="right" vertical="center"/>
    </xf>
    <xf numFmtId="0" fontId="10" fillId="0" borderId="0" xfId="0" applyFont="1" applyAlignment="1">
      <alignment horizontal="right" vertical="center"/>
    </xf>
    <xf numFmtId="0" fontId="18" fillId="0" borderId="0" xfId="0" applyFont="1"/>
    <xf numFmtId="0" fontId="9"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51" fillId="0" borderId="0" xfId="0" applyFont="1" applyAlignment="1">
      <alignment horizontal="center" vertical="center" wrapText="1"/>
    </xf>
    <xf numFmtId="0" fontId="11"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wrapText="1"/>
    </xf>
    <xf numFmtId="0" fontId="52" fillId="0" borderId="5" xfId="0" applyFont="1" applyBorder="1" applyAlignment="1">
      <alignment horizontal="center" vertical="center" wrapText="1"/>
    </xf>
    <xf numFmtId="0" fontId="9" fillId="0" borderId="13" xfId="0" applyFont="1" applyBorder="1" applyAlignment="1" applyProtection="1">
      <alignment horizontal="center" vertical="center" wrapText="1"/>
      <protection locked="0"/>
    </xf>
    <xf numFmtId="0" fontId="9" fillId="0" borderId="14" xfId="0" applyFont="1" applyBorder="1" applyAlignment="1">
      <alignment horizontal="center" vertical="center" wrapText="1"/>
    </xf>
    <xf numFmtId="49" fontId="11" fillId="0" borderId="6"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2" fillId="0" borderId="39" xfId="0" applyNumberFormat="1" applyFont="1" applyFill="1" applyBorder="1" applyAlignment="1">
      <alignment vertical="center" wrapText="1"/>
    </xf>
    <xf numFmtId="49" fontId="11" fillId="0" borderId="3" xfId="0" applyNumberFormat="1" applyFont="1" applyFill="1" applyBorder="1" applyAlignment="1">
      <alignment horizontal="left" vertical="center" wrapText="1"/>
    </xf>
    <xf numFmtId="0" fontId="38" fillId="0" borderId="16" xfId="0" applyFont="1" applyBorder="1" applyAlignment="1">
      <alignment vertical="center" wrapText="1"/>
    </xf>
    <xf numFmtId="49" fontId="11" fillId="0" borderId="7" xfId="0" applyNumberFormat="1" applyFont="1" applyFill="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center" vertical="top" wrapText="1"/>
    </xf>
    <xf numFmtId="0" fontId="38" fillId="0" borderId="0" xfId="0" applyFont="1" applyAlignment="1">
      <alignment vertical="top" wrapText="1"/>
    </xf>
    <xf numFmtId="0" fontId="38" fillId="0" borderId="0" xfId="0" applyFont="1" applyAlignment="1">
      <alignment horizontal="left" vertical="top" wrapText="1"/>
    </xf>
    <xf numFmtId="0" fontId="11" fillId="0" borderId="15" xfId="0" applyFont="1" applyFill="1" applyBorder="1" applyAlignment="1">
      <alignment horizontal="center" vertical="center"/>
    </xf>
    <xf numFmtId="0" fontId="1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1" fillId="0" borderId="15" xfId="0" applyFont="1" applyFill="1" applyBorder="1" applyAlignment="1">
      <alignment horizontal="left" vertical="center" wrapText="1"/>
    </xf>
    <xf numFmtId="4" fontId="11" fillId="0" borderId="25" xfId="0" applyNumberFormat="1" applyFont="1" applyFill="1" applyBorder="1" applyAlignment="1">
      <alignment horizontal="right" vertical="center"/>
    </xf>
    <xf numFmtId="4" fontId="11" fillId="0" borderId="15" xfId="0" applyNumberFormat="1" applyFont="1" applyFill="1" applyBorder="1" applyAlignment="1">
      <alignment horizontal="right" vertical="center"/>
    </xf>
    <xf numFmtId="2" fontId="11" fillId="0" borderId="15" xfId="0" applyNumberFormat="1" applyFont="1" applyFill="1" applyBorder="1" applyAlignment="1">
      <alignment horizontal="right" vertical="center" wrapText="1"/>
    </xf>
    <xf numFmtId="0" fontId="11" fillId="0" borderId="27" xfId="0" applyFont="1" applyFill="1" applyBorder="1" applyAlignment="1">
      <alignment horizontal="left" vertical="center" wrapText="1"/>
    </xf>
    <xf numFmtId="0" fontId="10" fillId="0" borderId="15" xfId="0" applyFont="1" applyFill="1" applyBorder="1" applyAlignment="1">
      <alignment horizontal="left" vertical="center" wrapText="1"/>
    </xf>
    <xf numFmtId="4" fontId="10" fillId="0" borderId="15" xfId="0" applyNumberFormat="1" applyFont="1" applyFill="1" applyBorder="1" applyAlignment="1">
      <alignment horizontal="right" vertical="center"/>
    </xf>
    <xf numFmtId="0" fontId="12" fillId="0" borderId="15" xfId="0" applyFont="1" applyFill="1" applyBorder="1" applyAlignment="1">
      <alignment horizontal="left" vertical="center" wrapText="1"/>
    </xf>
    <xf numFmtId="0" fontId="28" fillId="0" borderId="0" xfId="0" applyFont="1"/>
    <xf numFmtId="0" fontId="29" fillId="0" borderId="0" xfId="0" applyFont="1" applyAlignment="1">
      <alignment horizontal="left" vertical="center"/>
    </xf>
    <xf numFmtId="0" fontId="10" fillId="0" borderId="15" xfId="0" applyFont="1" applyFill="1" applyBorder="1" applyAlignment="1">
      <alignment vertical="center" wrapText="1"/>
    </xf>
    <xf numFmtId="4" fontId="10" fillId="0" borderId="15" xfId="0" applyNumberFormat="1" applyFont="1" applyFill="1" applyBorder="1" applyAlignment="1">
      <alignment horizontal="center" vertical="center" wrapText="1"/>
    </xf>
    <xf numFmtId="0" fontId="57" fillId="0" borderId="15" xfId="0" applyFont="1" applyFill="1" applyBorder="1"/>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0" fontId="11" fillId="0" borderId="15" xfId="0" applyFont="1" applyFill="1" applyBorder="1" applyAlignment="1">
      <alignment vertical="center"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0" fontId="27" fillId="2" borderId="43"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40" fillId="4" borderId="0" xfId="0" applyFont="1" applyFill="1" applyBorder="1" applyAlignment="1">
      <alignment horizontal="center" vertical="center"/>
    </xf>
    <xf numFmtId="0" fontId="0" fillId="4" borderId="0" xfId="0" applyFill="1" applyBorder="1" applyAlignment="1">
      <alignment horizontal="center"/>
    </xf>
    <xf numFmtId="0" fontId="11" fillId="0" borderId="0" xfId="0" applyFont="1" applyAlignment="1">
      <alignment wrapText="1"/>
    </xf>
    <xf numFmtId="0" fontId="9" fillId="0" borderId="0" xfId="0" applyFont="1" applyAlignment="1">
      <alignment wrapText="1"/>
    </xf>
    <xf numFmtId="0" fontId="29" fillId="0" borderId="0" xfId="0" applyFont="1" applyAlignment="1">
      <alignment wrapText="1"/>
    </xf>
    <xf numFmtId="0" fontId="11" fillId="0" borderId="0" xfId="0" applyFont="1" applyAlignment="1">
      <alignment horizontal="left" vertical="center" wrapText="1"/>
    </xf>
    <xf numFmtId="0" fontId="0" fillId="0" borderId="0" xfId="0" applyFont="1" applyAlignment="1">
      <alignment wrapText="1"/>
    </xf>
    <xf numFmtId="0" fontId="0" fillId="0" borderId="0" xfId="0" applyAlignment="1">
      <alignment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ill="1" applyBorder="1" applyAlignment="1">
      <alignment wrapText="1"/>
    </xf>
    <xf numFmtId="0" fontId="7" fillId="0" borderId="0" xfId="0" applyFont="1" applyAlignment="1">
      <alignment vertical="center" wrapText="1"/>
    </xf>
    <xf numFmtId="0" fontId="4" fillId="0" borderId="0" xfId="0" applyFont="1" applyAlignment="1">
      <alignment wrapText="1"/>
    </xf>
    <xf numFmtId="0" fontId="31" fillId="0" borderId="0" xfId="0" applyFont="1" applyAlignment="1">
      <alignment horizontal="justify" vertical="center" wrapText="1"/>
    </xf>
    <xf numFmtId="0" fontId="27" fillId="0" borderId="0" xfId="0" applyFont="1" applyAlignment="1">
      <alignment wrapText="1"/>
    </xf>
    <xf numFmtId="0" fontId="4" fillId="0" borderId="15" xfId="0" applyFont="1" applyBorder="1" applyAlignment="1">
      <alignment wrapText="1"/>
    </xf>
    <xf numFmtId="0" fontId="4" fillId="0" borderId="1" xfId="0" applyFont="1" applyFill="1" applyBorder="1" applyAlignment="1">
      <alignment wrapText="1"/>
    </xf>
    <xf numFmtId="0" fontId="25" fillId="0" borderId="0" xfId="0" applyFont="1" applyAlignment="1">
      <alignment vertical="center" wrapText="1"/>
    </xf>
    <xf numFmtId="0" fontId="48" fillId="0" borderId="0" xfId="0" applyFont="1" applyAlignment="1">
      <alignment wrapText="1"/>
    </xf>
    <xf numFmtId="0" fontId="4" fillId="0" borderId="0" xfId="0" applyFont="1" applyAlignment="1">
      <alignment vertical="center" wrapText="1"/>
    </xf>
    <xf numFmtId="0" fontId="34" fillId="0" borderId="5" xfId="0" applyFont="1" applyFill="1" applyBorder="1" applyAlignment="1">
      <alignment horizontal="center" vertical="center" wrapText="1"/>
    </xf>
    <xf numFmtId="0" fontId="0" fillId="0" borderId="0" xfId="0" applyFill="1" applyAlignment="1">
      <alignment wrapText="1"/>
    </xf>
    <xf numFmtId="0" fontId="35" fillId="0" borderId="0" xfId="0" applyFont="1" applyBorder="1" applyAlignment="1">
      <alignment horizontal="center" vertical="center" wrapText="1"/>
    </xf>
    <xf numFmtId="0" fontId="0" fillId="0" borderId="0" xfId="0" applyAlignment="1">
      <alignment horizontal="left" wrapText="1"/>
    </xf>
    <xf numFmtId="0" fontId="24" fillId="0" borderId="0" xfId="0" applyFont="1" applyAlignment="1">
      <alignment vertical="center" wrapText="1"/>
    </xf>
    <xf numFmtId="0" fontId="11" fillId="0" borderId="0" xfId="0" applyFont="1" applyAlignment="1">
      <alignment horizontal="left" vertical="top" wrapText="1"/>
    </xf>
    <xf numFmtId="0" fontId="2" fillId="0" borderId="15" xfId="0" applyFont="1" applyBorder="1" applyAlignment="1">
      <alignment wrapText="1"/>
    </xf>
    <xf numFmtId="0" fontId="11" fillId="0" borderId="15" xfId="0"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1" fillId="0" borderId="15" xfId="0" applyFont="1" applyBorder="1" applyAlignment="1">
      <alignment horizontal="left" vertical="center"/>
    </xf>
    <xf numFmtId="0" fontId="11" fillId="0" borderId="0" xfId="0" applyFont="1" applyAlignment="1">
      <alignment horizontal="left" vertical="center"/>
    </xf>
    <xf numFmtId="0" fontId="59" fillId="0" borderId="0" xfId="0" applyFont="1" applyAlignment="1">
      <alignment horizontal="center" vertical="top" wrapText="1"/>
    </xf>
    <xf numFmtId="0" fontId="49" fillId="0" borderId="0" xfId="0" applyFont="1" applyAlignment="1">
      <alignment horizontal="left" vertical="top" wrapText="1"/>
    </xf>
    <xf numFmtId="0" fontId="60" fillId="0" borderId="0" xfId="0" applyFont="1" applyFill="1"/>
    <xf numFmtId="20" fontId="60" fillId="0" borderId="0" xfId="0" applyNumberFormat="1" applyFont="1" applyFill="1" applyAlignment="1">
      <alignment horizontal="left"/>
    </xf>
    <xf numFmtId="0" fontId="60" fillId="0" borderId="0" xfId="0" applyFont="1" applyFill="1" applyAlignment="1">
      <alignment horizontal="left"/>
    </xf>
    <xf numFmtId="0" fontId="60" fillId="0" borderId="0" xfId="0" applyFont="1"/>
    <xf numFmtId="0" fontId="42" fillId="0" borderId="0" xfId="0" applyFont="1" applyAlignment="1"/>
    <xf numFmtId="0" fontId="11" fillId="0" borderId="0" xfId="0" applyFont="1" applyAlignment="1">
      <alignment horizontal="right"/>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9" fillId="0" borderId="0" xfId="0" applyFont="1" applyAlignment="1">
      <alignment horizontal="center" vertical="center"/>
    </xf>
    <xf numFmtId="0" fontId="11" fillId="0" borderId="0" xfId="0" applyFont="1" applyAlignment="1">
      <alignment horizontal="center" vertical="center" wrapText="1"/>
    </xf>
    <xf numFmtId="0" fontId="20" fillId="0" borderId="0" xfId="0" applyFont="1"/>
    <xf numFmtId="0" fontId="61"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0" fillId="0" borderId="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5" xfId="0" applyFont="1" applyBorder="1" applyAlignment="1">
      <alignment horizontal="left"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2" fontId="23" fillId="0" borderId="4" xfId="0" applyNumberFormat="1" applyFont="1"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42" fillId="0" borderId="0" xfId="0" applyFont="1" applyAlignment="1">
      <alignment horizontal="right"/>
    </xf>
    <xf numFmtId="0" fontId="49" fillId="0" borderId="0" xfId="0" applyFont="1" applyAlignment="1">
      <alignment horizontal="center" vertical="center"/>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6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1"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0" borderId="2" xfId="0"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8" fillId="0" borderId="6"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0"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0" fillId="0" borderId="0" xfId="0" applyFont="1" applyBorder="1" applyAlignment="1">
      <alignment horizontal="left" vertical="center" wrapText="1"/>
    </xf>
    <xf numFmtId="0" fontId="12" fillId="0" borderId="0" xfId="0" applyFont="1" applyFill="1" applyAlignment="1">
      <alignment horizontal="left"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10" xfId="0" applyFont="1" applyFill="1" applyBorder="1" applyAlignment="1">
      <alignment horizontal="left" vertical="top"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20" fillId="0" borderId="0"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Fill="1" applyBorder="1" applyAlignment="1">
      <alignment horizontal="center" wrapText="1"/>
    </xf>
    <xf numFmtId="0" fontId="19"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2"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9" fillId="0" borderId="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8" fillId="0" borderId="0" xfId="0" applyFont="1" applyAlignment="1">
      <alignment vertical="top"/>
    </xf>
    <xf numFmtId="0" fontId="0" fillId="0" borderId="0" xfId="0" applyAlignment="1"/>
    <xf numFmtId="0" fontId="10" fillId="0" borderId="41" xfId="0" applyFont="1" applyBorder="1" applyAlignment="1">
      <alignment horizontal="left" vertical="center" wrapText="1"/>
    </xf>
    <xf numFmtId="0" fontId="10" fillId="0" borderId="41"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36" xfId="0" applyFont="1" applyBorder="1" applyAlignment="1">
      <alignment horizontal="left" vertical="center" wrapText="1"/>
    </xf>
    <xf numFmtId="0" fontId="10" fillId="0" borderId="32" xfId="0" applyFont="1" applyBorder="1" applyAlignment="1">
      <alignment horizontal="lef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2" xfId="0" applyFont="1" applyBorder="1" applyAlignment="1">
      <alignment horizontal="center" wrapText="1"/>
    </xf>
    <xf numFmtId="0" fontId="20" fillId="0" borderId="0" xfId="0" applyFont="1" applyFill="1" applyAlignment="1">
      <alignment horizontal="left" vertical="top" wrapText="1"/>
    </xf>
    <xf numFmtId="0" fontId="20" fillId="0" borderId="0" xfId="0" applyFont="1" applyAlignment="1">
      <alignment horizontal="center" vertical="center" wrapText="1"/>
    </xf>
    <xf numFmtId="0" fontId="29" fillId="0" borderId="0" xfId="0" applyFont="1" applyAlignment="1">
      <alignment horizontal="righ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37" fillId="0" borderId="0" xfId="0" applyFont="1" applyAlignment="1">
      <alignment horizontal="left" vertical="top" wrapText="1"/>
    </xf>
    <xf numFmtId="0" fontId="38" fillId="0" borderId="0" xfId="0" applyFont="1" applyAlignment="1">
      <alignment horizontal="center" vertical="top" wrapText="1"/>
    </xf>
    <xf numFmtId="0" fontId="53" fillId="0" borderId="0" xfId="0" applyFont="1" applyAlignment="1">
      <alignment horizontal="left" vertical="top" wrapText="1"/>
    </xf>
    <xf numFmtId="0" fontId="38" fillId="0" borderId="0" xfId="0" applyFont="1" applyAlignment="1">
      <alignment horizontal="left" vertical="top" wrapText="1"/>
    </xf>
    <xf numFmtId="0" fontId="11" fillId="0" borderId="0" xfId="0" applyFont="1" applyFill="1" applyAlignment="1">
      <alignment horizontal="left" vertical="top" wrapText="1"/>
    </xf>
    <xf numFmtId="0" fontId="0" fillId="0" borderId="0" xfId="0" applyAlignment="1">
      <alignment horizontal="left" vertical="top" wrapText="1"/>
    </xf>
    <xf numFmtId="0" fontId="18" fillId="0" borderId="0" xfId="0" applyFont="1" applyFill="1" applyAlignment="1">
      <alignment horizontal="left" vertical="top" wrapText="1"/>
    </xf>
    <xf numFmtId="0" fontId="24" fillId="0" borderId="0" xfId="0" applyFont="1" applyFill="1" applyAlignment="1">
      <alignment horizontal="left" vertical="top" wrapText="1"/>
    </xf>
    <xf numFmtId="0" fontId="11" fillId="0" borderId="0" xfId="0" applyFont="1" applyFill="1" applyAlignment="1">
      <alignment horizontal="right" vertical="center" wrapText="1"/>
    </xf>
    <xf numFmtId="0" fontId="0" fillId="0" borderId="0" xfId="0" applyAlignment="1">
      <alignment vertical="center" wrapText="1"/>
    </xf>
    <xf numFmtId="0" fontId="18" fillId="0" borderId="0" xfId="0" applyFont="1" applyAlignment="1">
      <alignment horizontal="left" vertical="top" wrapText="1"/>
    </xf>
    <xf numFmtId="0" fontId="1" fillId="0" borderId="15" xfId="0" applyFont="1" applyBorder="1" applyAlignment="1">
      <alignment horizontal="center" vertical="center"/>
    </xf>
    <xf numFmtId="0" fontId="10" fillId="0" borderId="30" xfId="0" applyFont="1" applyBorder="1" applyAlignment="1">
      <alignment vertical="center" wrapText="1"/>
    </xf>
    <xf numFmtId="0" fontId="10" fillId="0" borderId="0" xfId="0" applyFont="1" applyBorder="1" applyAlignment="1">
      <alignment vertical="center" wrapText="1"/>
    </xf>
    <xf numFmtId="0" fontId="11" fillId="0" borderId="4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center" vertical="center" wrapText="1"/>
    </xf>
    <xf numFmtId="0" fontId="42" fillId="2" borderId="4" xfId="0" applyFont="1" applyFill="1" applyBorder="1" applyAlignment="1">
      <alignment horizontal="center" vertical="center"/>
    </xf>
    <xf numFmtId="0" fontId="42" fillId="2" borderId="5" xfId="0" applyFont="1" applyFill="1" applyBorder="1" applyAlignment="1">
      <alignment horizontal="center" vertical="center"/>
    </xf>
    <xf numFmtId="0" fontId="0" fillId="0" borderId="2" xfId="0" applyBorder="1" applyAlignment="1">
      <alignment horizontal="center" vertical="center"/>
    </xf>
    <xf numFmtId="0" fontId="9" fillId="0" borderId="0" xfId="0" applyFont="1" applyFill="1" applyAlignment="1">
      <alignment vertical="center" wrapText="1"/>
    </xf>
    <xf numFmtId="0" fontId="10" fillId="0" borderId="15"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42" fillId="2" borderId="2" xfId="0" applyFont="1" applyFill="1" applyBorder="1" applyAlignment="1">
      <alignment horizontal="center" vertical="center"/>
    </xf>
    <xf numFmtId="0" fontId="29" fillId="0" borderId="0" xfId="0" applyFont="1" applyFill="1" applyAlignment="1">
      <alignment horizontal="right" vertical="center" wrapText="1"/>
    </xf>
    <xf numFmtId="0" fontId="11" fillId="0" borderId="15" xfId="0" applyFont="1" applyFill="1" applyBorder="1" applyAlignment="1">
      <alignment horizontal="center" vertical="center" wrapText="1"/>
    </xf>
    <xf numFmtId="0" fontId="40" fillId="2" borderId="4" xfId="0" applyFont="1" applyFill="1" applyBorder="1" applyAlignment="1">
      <alignment horizontal="center" vertical="center"/>
    </xf>
    <xf numFmtId="0" fontId="0" fillId="2" borderId="5" xfId="0" applyFill="1" applyBorder="1" applyAlignment="1">
      <alignment horizontal="center"/>
    </xf>
    <xf numFmtId="0" fontId="0" fillId="2" borderId="2" xfId="0" applyFill="1" applyBorder="1" applyAlignment="1">
      <alignment horizontal="center"/>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58" fillId="0" borderId="25" xfId="0" applyNumberFormat="1" applyFont="1" applyFill="1" applyBorder="1" applyAlignment="1">
      <alignment horizontal="center" vertical="center" wrapText="1"/>
    </xf>
    <xf numFmtId="0" fontId="18" fillId="0" borderId="0" xfId="0" applyFont="1" applyFill="1" applyAlignment="1">
      <alignment horizontal="left" vertical="top"/>
    </xf>
    <xf numFmtId="0" fontId="18" fillId="0" borderId="0" xfId="0" applyFont="1" applyAlignment="1"/>
    <xf numFmtId="0" fontId="31" fillId="0" borderId="0" xfId="0" applyFont="1" applyAlignment="1"/>
    <xf numFmtId="0" fontId="10" fillId="0" borderId="2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49" fillId="0" borderId="0" xfId="0" applyFont="1" applyAlignment="1">
      <alignment horizontal="left" vertical="top"/>
    </xf>
    <xf numFmtId="0" fontId="49" fillId="0" borderId="0" xfId="0" applyFont="1" applyAlignment="1">
      <alignment horizontal="center" vertical="top"/>
    </xf>
    <xf numFmtId="0" fontId="27" fillId="2" borderId="6"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23" xfId="0" applyFont="1" applyBorder="1" applyAlignment="1">
      <alignment horizontal="center" vertical="center" wrapText="1"/>
    </xf>
    <xf numFmtId="0" fontId="27" fillId="0" borderId="5" xfId="0" applyFont="1" applyBorder="1" applyAlignment="1">
      <alignment horizontal="left" vertical="center" wrapText="1"/>
    </xf>
    <xf numFmtId="0" fontId="44" fillId="0" borderId="22"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23" xfId="0" applyFont="1" applyBorder="1" applyAlignment="1">
      <alignment horizontal="center" vertical="center" wrapText="1"/>
    </xf>
    <xf numFmtId="0" fontId="27" fillId="0" borderId="4" xfId="0" applyFont="1" applyBorder="1" applyAlignment="1">
      <alignment horizontal="left" vertical="center" wrapText="1"/>
    </xf>
    <xf numFmtId="0" fontId="27"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2" borderId="2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2" xfId="0" applyFont="1" applyBorder="1" applyAlignment="1">
      <alignment horizontal="center" vertical="center" wrapText="1"/>
    </xf>
    <xf numFmtId="0" fontId="33" fillId="0" borderId="5" xfId="0" applyFont="1" applyBorder="1" applyAlignment="1">
      <alignment horizontal="left"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2" xfId="0" applyFont="1" applyBorder="1" applyAlignment="1">
      <alignment horizontal="center" vertical="center" wrapText="1"/>
    </xf>
    <xf numFmtId="0" fontId="7" fillId="2" borderId="4" xfId="0" applyFont="1" applyFill="1" applyBorder="1" applyAlignment="1">
      <alignment horizontal="center" vertical="center" wrapText="1"/>
    </xf>
    <xf numFmtId="0" fontId="27" fillId="0" borderId="6"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6" borderId="1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49" fillId="0" borderId="0" xfId="0" applyFont="1" applyAlignment="1">
      <alignment horizontal="center" vertical="top" wrapText="1"/>
    </xf>
    <xf numFmtId="0" fontId="4" fillId="0" borderId="0" xfId="0" applyFont="1" applyAlignment="1">
      <alignment horizontal="right" wrapText="1"/>
    </xf>
    <xf numFmtId="0" fontId="8" fillId="0" borderId="0" xfId="0" applyFont="1" applyAlignment="1">
      <alignment horizontal="center" wrapText="1"/>
    </xf>
    <xf numFmtId="0" fontId="8" fillId="0" borderId="0" xfId="0" applyFont="1" applyBorder="1" applyAlignment="1">
      <alignment horizontal="center" wrapText="1"/>
    </xf>
    <xf numFmtId="0" fontId="45" fillId="0" borderId="0" xfId="0" applyFont="1" applyBorder="1" applyAlignment="1">
      <alignment horizontal="center" wrapText="1"/>
    </xf>
    <xf numFmtId="0" fontId="26" fillId="2" borderId="2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7" fillId="0" borderId="48" xfId="0" applyFont="1" applyBorder="1" applyAlignment="1">
      <alignment horizontal="left"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16" xfId="0" applyFont="1" applyBorder="1" applyAlignment="1">
      <alignment horizontal="left" vertical="center" wrapText="1"/>
    </xf>
    <xf numFmtId="0" fontId="27" fillId="0" borderId="15" xfId="0" applyFont="1" applyBorder="1" applyAlignment="1">
      <alignment horizontal="left" vertical="center" wrapText="1"/>
    </xf>
    <xf numFmtId="0" fontId="27" fillId="0" borderId="17" xfId="0" applyFont="1" applyBorder="1" applyAlignment="1">
      <alignment horizontal="left" vertical="center" wrapText="1"/>
    </xf>
    <xf numFmtId="0" fontId="27" fillId="0" borderId="47"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6"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0" borderId="4" xfId="0" applyFont="1" applyBorder="1" applyAlignment="1">
      <alignment horizontal="left" wrapText="1"/>
    </xf>
    <xf numFmtId="0" fontId="28" fillId="0" borderId="5" xfId="0" applyFont="1" applyBorder="1" applyAlignment="1">
      <alignment horizontal="left" wrapText="1"/>
    </xf>
    <xf numFmtId="0" fontId="28" fillId="0" borderId="2" xfId="0" applyFont="1" applyBorder="1" applyAlignment="1">
      <alignment horizontal="left" wrapText="1"/>
    </xf>
    <xf numFmtId="0" fontId="4" fillId="5" borderId="4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27"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7</xdr:row>
      <xdr:rowOff>38102</xdr:rowOff>
    </xdr:from>
    <xdr:to>
      <xdr:col>3</xdr:col>
      <xdr:colOff>127595</xdr:colOff>
      <xdr:row>9</xdr:row>
      <xdr:rowOff>85726</xdr:rowOff>
    </xdr:to>
    <xdr:pic>
      <xdr:nvPicPr>
        <xdr:cNvPr id="2" name="Picture 1" descr="ESF_logo_2014-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390652"/>
          <a:ext cx="2061170" cy="447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609599</xdr:colOff>
      <xdr:row>7</xdr:row>
      <xdr:rowOff>38100</xdr:rowOff>
    </xdr:from>
    <xdr:to>
      <xdr:col>6</xdr:col>
      <xdr:colOff>47625</xdr:colOff>
      <xdr:row>9</xdr:row>
      <xdr:rowOff>76200</xdr:rowOff>
    </xdr:to>
    <xdr:pic>
      <xdr:nvPicPr>
        <xdr:cNvPr id="3" name="Picture 2" descr="ERAF_logo_2014-20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199" y="1390650"/>
          <a:ext cx="197167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123826</xdr:colOff>
      <xdr:row>7</xdr:row>
      <xdr:rowOff>50800</xdr:rowOff>
    </xdr:from>
    <xdr:to>
      <xdr:col>8</xdr:col>
      <xdr:colOff>371475</xdr:colOff>
      <xdr:row>9</xdr:row>
      <xdr:rowOff>91329</xdr:rowOff>
    </xdr:to>
    <xdr:pic>
      <xdr:nvPicPr>
        <xdr:cNvPr id="4" name="Picture 3" descr="KF_logo_2014-20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9076" y="1403350"/>
          <a:ext cx="2171699" cy="440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45</xdr:row>
      <xdr:rowOff>9525</xdr:rowOff>
    </xdr:from>
    <xdr:ext cx="184731" cy="264560"/>
    <xdr:sp macro="" textlink="">
      <xdr:nvSpPr>
        <xdr:cNvPr id="2" name="TextBox 1"/>
        <xdr:cNvSpPr txBox="1"/>
      </xdr:nvSpPr>
      <xdr:spPr>
        <a:xfrm>
          <a:off x="380047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28575</xdr:colOff>
      <xdr:row>93</xdr:row>
      <xdr:rowOff>9525</xdr:rowOff>
    </xdr:from>
    <xdr:ext cx="184731" cy="264560"/>
    <xdr:sp macro="" textlink="">
      <xdr:nvSpPr>
        <xdr:cNvPr id="9" name="TextBox 8"/>
        <xdr:cNvSpPr txBox="1"/>
      </xdr:nvSpPr>
      <xdr:spPr>
        <a:xfrm>
          <a:off x="3857625"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Normal="100" zoomScaleSheetLayoutView="100" workbookViewId="0">
      <selection activeCell="E21" sqref="E21:I21"/>
    </sheetView>
  </sheetViews>
  <sheetFormatPr defaultColWidth="9.140625" defaultRowHeight="15.75" x14ac:dyDescent="0.25"/>
  <cols>
    <col min="1" max="1" width="9.140625" style="19" customWidth="1"/>
    <col min="2" max="2" width="11.42578125" style="19" customWidth="1"/>
    <col min="3" max="4" width="9.140625" style="19"/>
    <col min="5" max="5" width="11.28515625" style="19" customWidth="1"/>
    <col min="6" max="6" width="8.42578125" style="19" customWidth="1"/>
    <col min="7" max="7" width="17.42578125" style="19" customWidth="1"/>
    <col min="8" max="8" width="11.42578125" style="19" customWidth="1"/>
    <col min="9" max="9" width="10.140625" style="19" customWidth="1"/>
    <col min="10" max="15" width="9.140625" style="19"/>
    <col min="16" max="16" width="9.140625" style="19" customWidth="1"/>
    <col min="17" max="17" width="9.140625" style="19" hidden="1" customWidth="1"/>
    <col min="18" max="16384" width="9.140625" style="19"/>
  </cols>
  <sheetData>
    <row r="1" spans="1:10" ht="18.75" x14ac:dyDescent="0.3">
      <c r="E1" s="253" t="s">
        <v>445</v>
      </c>
      <c r="F1" s="253"/>
      <c r="G1" s="253"/>
      <c r="H1" s="253"/>
      <c r="I1" s="253"/>
      <c r="J1" s="210"/>
    </row>
    <row r="2" spans="1:10" ht="18.75" x14ac:dyDescent="0.25">
      <c r="I2" s="114" t="s">
        <v>446</v>
      </c>
    </row>
    <row r="3" spans="1:10" ht="18.75" x14ac:dyDescent="0.25">
      <c r="G3" s="211"/>
      <c r="I3" s="114" t="s">
        <v>0</v>
      </c>
    </row>
    <row r="4" spans="1:10" ht="15.75" customHeight="1" x14ac:dyDescent="0.25">
      <c r="G4" s="254" t="s">
        <v>449</v>
      </c>
      <c r="H4" s="254"/>
      <c r="I4" s="254"/>
    </row>
    <row r="5" spans="1:10" ht="15.75" customHeight="1" x14ac:dyDescent="0.25">
      <c r="G5" s="254" t="s">
        <v>450</v>
      </c>
      <c r="H5" s="254"/>
      <c r="I5" s="254"/>
    </row>
    <row r="6" spans="1:10" ht="15.75" customHeight="1" x14ac:dyDescent="0.25">
      <c r="A6" s="216" t="s">
        <v>457</v>
      </c>
      <c r="G6" s="214"/>
      <c r="H6" s="214"/>
      <c r="I6" s="214"/>
    </row>
    <row r="8" spans="1:10" x14ac:dyDescent="0.25">
      <c r="A8" s="115"/>
    </row>
    <row r="11" spans="1:10" ht="16.5" thickBot="1" x14ac:dyDescent="0.3"/>
    <row r="12" spans="1:10" ht="18" customHeight="1" x14ac:dyDescent="0.25">
      <c r="A12" s="227" t="s">
        <v>87</v>
      </c>
      <c r="B12" s="228"/>
      <c r="C12" s="228"/>
      <c r="D12" s="228"/>
      <c r="E12" s="228"/>
      <c r="F12" s="228"/>
      <c r="G12" s="228"/>
      <c r="H12" s="228"/>
      <c r="I12" s="229"/>
    </row>
    <row r="13" spans="1:10" ht="18" customHeight="1" x14ac:dyDescent="0.25">
      <c r="A13" s="230"/>
      <c r="B13" s="231"/>
      <c r="C13" s="231"/>
      <c r="D13" s="231"/>
      <c r="E13" s="231"/>
      <c r="F13" s="231"/>
      <c r="G13" s="231"/>
      <c r="H13" s="231"/>
      <c r="I13" s="232"/>
    </row>
    <row r="14" spans="1:10" ht="16.5" customHeight="1" x14ac:dyDescent="0.25">
      <c r="A14" s="230"/>
      <c r="B14" s="231"/>
      <c r="C14" s="231"/>
      <c r="D14" s="231"/>
      <c r="E14" s="231"/>
      <c r="F14" s="231"/>
      <c r="G14" s="231"/>
      <c r="H14" s="231"/>
      <c r="I14" s="232"/>
    </row>
    <row r="15" spans="1:10" ht="18.75" customHeight="1" thickBot="1" x14ac:dyDescent="0.3">
      <c r="A15" s="233"/>
      <c r="B15" s="234"/>
      <c r="C15" s="234"/>
      <c r="D15" s="234"/>
      <c r="E15" s="234"/>
      <c r="F15" s="234"/>
      <c r="G15" s="234"/>
      <c r="H15" s="234"/>
      <c r="I15" s="235"/>
    </row>
    <row r="16" spans="1:10" x14ac:dyDescent="0.25">
      <c r="A16" s="173"/>
      <c r="B16" s="173"/>
      <c r="C16" s="173"/>
      <c r="D16" s="173"/>
      <c r="E16" s="173"/>
      <c r="F16" s="173"/>
      <c r="G16" s="173"/>
      <c r="H16" s="173"/>
      <c r="I16" s="173"/>
    </row>
    <row r="17" spans="1:17" ht="16.5" thickBot="1" x14ac:dyDescent="0.3">
      <c r="A17" s="173"/>
      <c r="B17" s="173"/>
      <c r="C17" s="173"/>
      <c r="D17" s="173"/>
      <c r="E17" s="173"/>
      <c r="F17" s="173"/>
      <c r="G17" s="173"/>
      <c r="H17" s="173"/>
      <c r="I17" s="173"/>
    </row>
    <row r="18" spans="1:17" ht="48" customHeight="1" thickBot="1" x14ac:dyDescent="0.3">
      <c r="A18" s="239" t="s">
        <v>1</v>
      </c>
      <c r="B18" s="240"/>
      <c r="C18" s="240"/>
      <c r="D18" s="241"/>
      <c r="E18" s="236"/>
      <c r="F18" s="237"/>
      <c r="G18" s="237"/>
      <c r="H18" s="237"/>
      <c r="I18" s="238"/>
    </row>
    <row r="19" spans="1:17" ht="35.25" customHeight="1" thickBot="1" x14ac:dyDescent="0.3">
      <c r="A19" s="239" t="s">
        <v>137</v>
      </c>
      <c r="B19" s="240"/>
      <c r="C19" s="240"/>
      <c r="D19" s="241"/>
      <c r="E19" s="236"/>
      <c r="F19" s="237"/>
      <c r="G19" s="237"/>
      <c r="H19" s="237"/>
      <c r="I19" s="238"/>
    </row>
    <row r="20" spans="1:17" ht="35.25" customHeight="1" thickBot="1" x14ac:dyDescent="0.3">
      <c r="A20" s="239" t="s">
        <v>2</v>
      </c>
      <c r="B20" s="240"/>
      <c r="C20" s="240"/>
      <c r="D20" s="241"/>
      <c r="E20" s="236"/>
      <c r="F20" s="237"/>
      <c r="G20" s="237"/>
      <c r="H20" s="237"/>
      <c r="I20" s="238"/>
    </row>
    <row r="21" spans="1:17" ht="37.5" customHeight="1" thickBot="1" x14ac:dyDescent="0.3">
      <c r="A21" s="239" t="s">
        <v>451</v>
      </c>
      <c r="B21" s="240"/>
      <c r="C21" s="240"/>
      <c r="D21" s="241"/>
      <c r="E21" s="236"/>
      <c r="F21" s="237"/>
      <c r="G21" s="237"/>
      <c r="H21" s="237"/>
      <c r="I21" s="238"/>
      <c r="Q21" s="19" t="s">
        <v>292</v>
      </c>
    </row>
    <row r="22" spans="1:17" ht="37.5" customHeight="1" thickBot="1" x14ac:dyDescent="0.3">
      <c r="A22" s="239" t="s">
        <v>80</v>
      </c>
      <c r="B22" s="240"/>
      <c r="C22" s="240"/>
      <c r="D22" s="241"/>
      <c r="E22" s="224"/>
      <c r="F22" s="225"/>
      <c r="G22" s="225"/>
      <c r="H22" s="225"/>
      <c r="I22" s="226"/>
      <c r="Q22" s="19" t="s">
        <v>139</v>
      </c>
    </row>
    <row r="23" spans="1:17" ht="37.5" customHeight="1" thickBot="1" x14ac:dyDescent="0.3">
      <c r="A23" s="239" t="s">
        <v>388</v>
      </c>
      <c r="B23" s="240"/>
      <c r="C23" s="240"/>
      <c r="D23" s="241"/>
      <c r="E23" s="224"/>
      <c r="F23" s="225"/>
      <c r="G23" s="225"/>
      <c r="H23" s="225"/>
      <c r="I23" s="226"/>
      <c r="Q23" s="19" t="s">
        <v>291</v>
      </c>
    </row>
    <row r="24" spans="1:17" ht="37.5" customHeight="1" thickBot="1" x14ac:dyDescent="0.3">
      <c r="A24" s="239" t="s">
        <v>290</v>
      </c>
      <c r="B24" s="240"/>
      <c r="C24" s="240"/>
      <c r="D24" s="241"/>
      <c r="E24" s="224"/>
      <c r="F24" s="225"/>
      <c r="G24" s="225"/>
      <c r="H24" s="225"/>
      <c r="I24" s="226"/>
      <c r="Q24" s="19" t="s">
        <v>293</v>
      </c>
    </row>
    <row r="25" spans="1:17" ht="37.5" customHeight="1" thickBot="1" x14ac:dyDescent="0.3">
      <c r="A25" s="246" t="s">
        <v>284</v>
      </c>
      <c r="B25" s="247"/>
      <c r="C25" s="247"/>
      <c r="D25" s="247"/>
      <c r="E25" s="80" t="s">
        <v>55</v>
      </c>
      <c r="F25" s="243" t="s">
        <v>56</v>
      </c>
      <c r="G25" s="244"/>
      <c r="H25" s="244"/>
      <c r="I25" s="245"/>
      <c r="Q25" s="19" t="s">
        <v>294</v>
      </c>
    </row>
    <row r="26" spans="1:17" ht="43.5" customHeight="1" thickBot="1" x14ac:dyDescent="0.3">
      <c r="A26" s="248"/>
      <c r="B26" s="249"/>
      <c r="C26" s="249"/>
      <c r="D26" s="249"/>
      <c r="E26" s="23"/>
      <c r="F26" s="250"/>
      <c r="G26" s="251"/>
      <c r="H26" s="251"/>
      <c r="I26" s="252"/>
    </row>
    <row r="27" spans="1:17" ht="30.75" customHeight="1" thickBot="1" x14ac:dyDescent="0.3">
      <c r="A27" s="246" t="s">
        <v>3</v>
      </c>
      <c r="B27" s="247"/>
      <c r="C27" s="247"/>
      <c r="D27" s="255"/>
      <c r="E27" s="222" t="s">
        <v>135</v>
      </c>
      <c r="F27" s="242"/>
      <c r="G27" s="242"/>
      <c r="H27" s="242"/>
      <c r="I27" s="223"/>
    </row>
    <row r="28" spans="1:17" ht="30.75" customHeight="1" thickBot="1" x14ac:dyDescent="0.3">
      <c r="A28" s="256"/>
      <c r="B28" s="257"/>
      <c r="C28" s="257"/>
      <c r="D28" s="258"/>
      <c r="E28" s="222" t="s">
        <v>123</v>
      </c>
      <c r="F28" s="223"/>
      <c r="G28" s="96" t="s">
        <v>134</v>
      </c>
      <c r="H28" s="220" t="s">
        <v>114</v>
      </c>
      <c r="I28" s="221"/>
    </row>
    <row r="29" spans="1:17" ht="16.5" customHeight="1" thickBot="1" x14ac:dyDescent="0.3">
      <c r="A29" s="256"/>
      <c r="B29" s="257"/>
      <c r="C29" s="257"/>
      <c r="D29" s="258"/>
      <c r="E29" s="222" t="s">
        <v>4</v>
      </c>
      <c r="F29" s="242"/>
      <c r="G29" s="242"/>
      <c r="H29" s="242"/>
      <c r="I29" s="223"/>
    </row>
    <row r="30" spans="1:17" ht="16.5" customHeight="1" thickBot="1" x14ac:dyDescent="0.3">
      <c r="A30" s="256"/>
      <c r="B30" s="257"/>
      <c r="C30" s="257"/>
      <c r="D30" s="258"/>
      <c r="E30" s="222" t="s">
        <v>10</v>
      </c>
      <c r="F30" s="242"/>
      <c r="G30" s="242"/>
      <c r="H30" s="242"/>
      <c r="I30" s="223"/>
    </row>
    <row r="31" spans="1:17" ht="16.5" customHeight="1" thickBot="1" x14ac:dyDescent="0.3">
      <c r="A31" s="248"/>
      <c r="B31" s="249"/>
      <c r="C31" s="249"/>
      <c r="D31" s="259"/>
      <c r="E31" s="222" t="s">
        <v>5</v>
      </c>
      <c r="F31" s="242"/>
      <c r="G31" s="242"/>
      <c r="H31" s="242"/>
      <c r="I31" s="223"/>
    </row>
    <row r="32" spans="1:17" ht="16.5" customHeight="1" thickBot="1" x14ac:dyDescent="0.3">
      <c r="A32" s="246" t="s">
        <v>6</v>
      </c>
      <c r="B32" s="247"/>
      <c r="C32" s="247"/>
      <c r="D32" s="255"/>
      <c r="E32" s="222" t="s">
        <v>7</v>
      </c>
      <c r="F32" s="242"/>
      <c r="G32" s="242"/>
      <c r="H32" s="242"/>
      <c r="I32" s="223"/>
    </row>
    <row r="33" spans="1:9" ht="16.5" customHeight="1" thickBot="1" x14ac:dyDescent="0.3">
      <c r="A33" s="256"/>
      <c r="B33" s="257"/>
      <c r="C33" s="257"/>
      <c r="D33" s="258"/>
      <c r="E33" s="222" t="s">
        <v>8</v>
      </c>
      <c r="F33" s="242"/>
      <c r="G33" s="242"/>
      <c r="H33" s="242"/>
      <c r="I33" s="223"/>
    </row>
    <row r="34" spans="1:9" ht="16.5" thickBot="1" x14ac:dyDescent="0.3">
      <c r="A34" s="256"/>
      <c r="B34" s="257"/>
      <c r="C34" s="257"/>
      <c r="D34" s="258"/>
      <c r="E34" s="222" t="s">
        <v>9</v>
      </c>
      <c r="F34" s="242"/>
      <c r="G34" s="242"/>
      <c r="H34" s="242"/>
      <c r="I34" s="223"/>
    </row>
    <row r="35" spans="1:9" ht="16.5" customHeight="1" thickBot="1" x14ac:dyDescent="0.3">
      <c r="A35" s="248"/>
      <c r="B35" s="249"/>
      <c r="C35" s="249"/>
      <c r="D35" s="259"/>
      <c r="E35" s="222" t="s">
        <v>10</v>
      </c>
      <c r="F35" s="242"/>
      <c r="G35" s="242"/>
      <c r="H35" s="242"/>
      <c r="I35" s="223"/>
    </row>
    <row r="36" spans="1:9" ht="27.75" customHeight="1" thickBot="1" x14ac:dyDescent="0.3">
      <c r="A36" s="256" t="s">
        <v>132</v>
      </c>
      <c r="B36" s="257"/>
      <c r="C36" s="257"/>
      <c r="D36" s="258"/>
      <c r="E36" s="222" t="s">
        <v>135</v>
      </c>
      <c r="F36" s="242"/>
      <c r="G36" s="242"/>
      <c r="H36" s="242"/>
      <c r="I36" s="223"/>
    </row>
    <row r="37" spans="1:9" ht="33" customHeight="1" thickBot="1" x14ac:dyDescent="0.3">
      <c r="A37" s="256"/>
      <c r="B37" s="257"/>
      <c r="C37" s="257"/>
      <c r="D37" s="258"/>
      <c r="E37" s="263" t="s">
        <v>123</v>
      </c>
      <c r="F37" s="265"/>
      <c r="G37" s="96" t="s">
        <v>134</v>
      </c>
      <c r="H37" s="266" t="s">
        <v>114</v>
      </c>
      <c r="I37" s="267"/>
    </row>
    <row r="38" spans="1:9" ht="16.5" customHeight="1" thickBot="1" x14ac:dyDescent="0.3">
      <c r="A38" s="248"/>
      <c r="B38" s="249"/>
      <c r="C38" s="249"/>
      <c r="D38" s="259"/>
      <c r="E38" s="263" t="s">
        <v>4</v>
      </c>
      <c r="F38" s="264"/>
      <c r="G38" s="264"/>
      <c r="H38" s="264"/>
      <c r="I38" s="265"/>
    </row>
    <row r="39" spans="1:9" ht="16.5" thickBot="1" x14ac:dyDescent="0.3">
      <c r="A39" s="239" t="s">
        <v>109</v>
      </c>
      <c r="B39" s="240"/>
      <c r="C39" s="240"/>
      <c r="D39" s="241"/>
      <c r="E39" s="260"/>
      <c r="F39" s="261"/>
      <c r="G39" s="261"/>
      <c r="H39" s="261"/>
      <c r="I39" s="262"/>
    </row>
    <row r="40" spans="1:9" ht="16.5" thickBot="1" x14ac:dyDescent="0.3">
      <c r="A40" s="239" t="s">
        <v>110</v>
      </c>
      <c r="B40" s="240"/>
      <c r="C40" s="240"/>
      <c r="D40" s="241"/>
      <c r="E40" s="260"/>
      <c r="F40" s="261"/>
      <c r="G40" s="261"/>
      <c r="H40" s="261"/>
      <c r="I40" s="262"/>
    </row>
    <row r="41" spans="1:9" x14ac:dyDescent="0.25">
      <c r="A41" s="116" t="s">
        <v>96</v>
      </c>
      <c r="B41" s="116"/>
    </row>
  </sheetData>
  <customSheetViews>
    <customSheetView guid="{5910BD2F-0AFC-4AFA-A976-CD3C07369F7E}" topLeftCell="A25">
      <selection activeCell="E37" sqref="E37"/>
      <pageMargins left="0.82677165354330717" right="0.59055118110236227" top="0.59055118110236227" bottom="0.59055118110236227" header="0.31496062992125984" footer="0.31496062992125984"/>
      <pageSetup paperSize="9" orientation="portrait" r:id="rId1"/>
    </customSheetView>
  </customSheetViews>
  <mergeCells count="42">
    <mergeCell ref="E33:I33"/>
    <mergeCell ref="E38:I38"/>
    <mergeCell ref="E36:I36"/>
    <mergeCell ref="E37:F37"/>
    <mergeCell ref="H37:I37"/>
    <mergeCell ref="A24:D24"/>
    <mergeCell ref="E24:I24"/>
    <mergeCell ref="E23:I23"/>
    <mergeCell ref="A40:D40"/>
    <mergeCell ref="A39:D39"/>
    <mergeCell ref="A27:D31"/>
    <mergeCell ref="A32:D35"/>
    <mergeCell ref="A36:D38"/>
    <mergeCell ref="E40:I40"/>
    <mergeCell ref="E29:I29"/>
    <mergeCell ref="E30:I30"/>
    <mergeCell ref="E31:I31"/>
    <mergeCell ref="E32:I32"/>
    <mergeCell ref="E39:I39"/>
    <mergeCell ref="E34:I34"/>
    <mergeCell ref="E35:I35"/>
    <mergeCell ref="E1:I1"/>
    <mergeCell ref="G4:I4"/>
    <mergeCell ref="G5:I5"/>
    <mergeCell ref="A22:D22"/>
    <mergeCell ref="A23:D23"/>
    <mergeCell ref="H28:I28"/>
    <mergeCell ref="E28:F28"/>
    <mergeCell ref="E22:I22"/>
    <mergeCell ref="A12:I15"/>
    <mergeCell ref="E18:I18"/>
    <mergeCell ref="E19:I19"/>
    <mergeCell ref="E20:I20"/>
    <mergeCell ref="E21:I21"/>
    <mergeCell ref="A18:D18"/>
    <mergeCell ref="A19:D19"/>
    <mergeCell ref="A20:D20"/>
    <mergeCell ref="A21:D21"/>
    <mergeCell ref="E27:I27"/>
    <mergeCell ref="F25:I25"/>
    <mergeCell ref="A25:D26"/>
    <mergeCell ref="F26:I26"/>
  </mergeCells>
  <dataValidations count="2">
    <dataValidation type="list" allowBlank="1" showInputMessage="1" showErrorMessage="1" sqref="E23:I23">
      <formula1>$Q$21:$Q$23</formula1>
    </dataValidation>
    <dataValidation type="list" allowBlank="1" showInputMessage="1" showErrorMessage="1" sqref="E24:I24">
      <formula1>$Q$24:$Q$25</formula1>
    </dataValidation>
  </dataValidations>
  <pageMargins left="1.1417322834645669" right="0.59055118110236227" top="0.42" bottom="0.38" header="0.31496062992125984" footer="0.31496062992125984"/>
  <pageSetup paperSize="9" scale="85" orientation="portrait" cellComments="asDisplayed"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sheet'!$D$2:$D$22</xm:f>
          </x14:formula1>
          <xm:sqref>O34:T34 E22 K22:K26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view="pageBreakPreview" zoomScaleNormal="100" zoomScaleSheetLayoutView="100" workbookViewId="0">
      <selection activeCell="A15" sqref="A15:Z15"/>
    </sheetView>
  </sheetViews>
  <sheetFormatPr defaultColWidth="9.140625" defaultRowHeight="15" x14ac:dyDescent="0.25"/>
  <cols>
    <col min="1" max="1" width="9.42578125" style="13" customWidth="1"/>
    <col min="2" max="25" width="5.140625" style="13" customWidth="1"/>
    <col min="26" max="26" width="0.7109375" style="13" hidden="1" customWidth="1"/>
    <col min="27" max="27" width="6.140625" style="13" hidden="1" customWidth="1"/>
    <col min="28" max="28" width="4.5703125" style="13" hidden="1" customWidth="1"/>
    <col min="29" max="29" width="5.42578125" style="13" hidden="1" customWidth="1"/>
    <col min="30" max="16384" width="9.140625" style="13"/>
  </cols>
  <sheetData>
    <row r="1" spans="1:31" ht="33" customHeight="1" x14ac:dyDescent="0.25">
      <c r="U1" s="422" t="s">
        <v>146</v>
      </c>
      <c r="V1" s="423"/>
      <c r="W1" s="423"/>
      <c r="X1" s="423"/>
      <c r="Y1" s="423"/>
      <c r="Z1" s="423"/>
      <c r="AA1" s="423"/>
    </row>
    <row r="2" spans="1:31" ht="16.5" thickBot="1" x14ac:dyDescent="0.3">
      <c r="U2" s="93"/>
      <c r="V2" s="94"/>
      <c r="W2" s="94"/>
      <c r="X2" s="94"/>
      <c r="Y2" s="94"/>
      <c r="Z2" s="94"/>
      <c r="AA2" s="94"/>
    </row>
    <row r="3" spans="1:31" ht="19.5" thickBot="1" x14ac:dyDescent="0.3">
      <c r="A3" s="431" t="s">
        <v>228</v>
      </c>
      <c r="B3" s="432"/>
      <c r="C3" s="432"/>
      <c r="D3" s="432"/>
      <c r="E3" s="432"/>
      <c r="F3" s="432"/>
      <c r="G3" s="432"/>
      <c r="H3" s="432"/>
      <c r="I3" s="432"/>
      <c r="J3" s="432"/>
      <c r="K3" s="432"/>
      <c r="L3" s="432"/>
      <c r="M3" s="432"/>
      <c r="N3" s="432"/>
      <c r="O3" s="432"/>
      <c r="P3" s="432"/>
      <c r="Q3" s="432"/>
      <c r="R3" s="432"/>
      <c r="S3" s="432"/>
      <c r="T3" s="432"/>
      <c r="U3" s="432"/>
      <c r="V3" s="432"/>
      <c r="W3" s="432"/>
      <c r="X3" s="432"/>
      <c r="Y3" s="433"/>
    </row>
    <row r="5" spans="1:31" ht="16.5" thickBot="1" x14ac:dyDescent="0.3">
      <c r="A5" s="426"/>
      <c r="B5" s="427"/>
      <c r="C5" s="427"/>
      <c r="D5" s="427"/>
      <c r="E5" s="427"/>
      <c r="F5" s="427"/>
      <c r="G5" s="427"/>
      <c r="H5" s="427"/>
      <c r="I5" s="427"/>
      <c r="J5" s="427"/>
      <c r="K5" s="427"/>
      <c r="L5" s="427"/>
      <c r="M5" s="427"/>
      <c r="N5" s="427"/>
      <c r="O5" s="427"/>
      <c r="P5" s="427"/>
      <c r="Q5" s="427"/>
      <c r="R5" s="427"/>
      <c r="S5" s="427"/>
      <c r="T5" s="427"/>
      <c r="U5" s="427"/>
      <c r="V5" s="427"/>
      <c r="W5" s="427"/>
      <c r="X5" s="427"/>
      <c r="Y5" s="427"/>
    </row>
    <row r="6" spans="1:31" x14ac:dyDescent="0.25">
      <c r="A6" s="428" t="s">
        <v>404</v>
      </c>
      <c r="B6" s="425" t="s">
        <v>403</v>
      </c>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row>
    <row r="7" spans="1:31" x14ac:dyDescent="0.25">
      <c r="A7" s="286"/>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row>
    <row r="8" spans="1:31" ht="16.5" customHeight="1" thickBot="1" x14ac:dyDescent="0.3">
      <c r="A8" s="429"/>
      <c r="B8" s="289" t="s">
        <v>196</v>
      </c>
      <c r="C8" s="290"/>
      <c r="D8" s="290"/>
      <c r="E8" s="291"/>
      <c r="F8" s="289" t="s">
        <v>196</v>
      </c>
      <c r="G8" s="290"/>
      <c r="H8" s="290"/>
      <c r="I8" s="291"/>
      <c r="J8" s="289" t="s">
        <v>196</v>
      </c>
      <c r="K8" s="290"/>
      <c r="L8" s="290"/>
      <c r="M8" s="291"/>
      <c r="N8" s="289" t="s">
        <v>196</v>
      </c>
      <c r="O8" s="290"/>
      <c r="P8" s="290"/>
      <c r="Q8" s="291"/>
      <c r="R8" s="289" t="s">
        <v>103</v>
      </c>
      <c r="S8" s="290"/>
      <c r="T8" s="290"/>
      <c r="U8" s="291"/>
      <c r="V8" s="289" t="s">
        <v>196</v>
      </c>
      <c r="W8" s="290"/>
      <c r="X8" s="290"/>
      <c r="Y8" s="291"/>
    </row>
    <row r="9" spans="1:31" ht="16.5" thickBot="1" x14ac:dyDescent="0.3">
      <c r="A9" s="430"/>
      <c r="B9" s="16" t="s">
        <v>43</v>
      </c>
      <c r="C9" s="16" t="s">
        <v>46</v>
      </c>
      <c r="D9" s="16" t="s">
        <v>52</v>
      </c>
      <c r="E9" s="16" t="s">
        <v>53</v>
      </c>
      <c r="F9" s="16" t="s">
        <v>43</v>
      </c>
      <c r="G9" s="16" t="s">
        <v>46</v>
      </c>
      <c r="H9" s="16" t="s">
        <v>52</v>
      </c>
      <c r="I9" s="16" t="s">
        <v>53</v>
      </c>
      <c r="J9" s="16" t="s">
        <v>43</v>
      </c>
      <c r="K9" s="16" t="s">
        <v>46</v>
      </c>
      <c r="L9" s="16" t="s">
        <v>52</v>
      </c>
      <c r="M9" s="16" t="s">
        <v>53</v>
      </c>
      <c r="N9" s="16" t="s">
        <v>43</v>
      </c>
      <c r="O9" s="16" t="s">
        <v>46</v>
      </c>
      <c r="P9" s="16" t="s">
        <v>52</v>
      </c>
      <c r="Q9" s="16" t="s">
        <v>53</v>
      </c>
      <c r="R9" s="16" t="s">
        <v>43</v>
      </c>
      <c r="S9" s="16" t="s">
        <v>46</v>
      </c>
      <c r="T9" s="16" t="s">
        <v>52</v>
      </c>
      <c r="U9" s="16" t="s">
        <v>53</v>
      </c>
      <c r="V9" s="16" t="s">
        <v>43</v>
      </c>
      <c r="W9" s="16" t="s">
        <v>46</v>
      </c>
      <c r="X9" s="16" t="s">
        <v>52</v>
      </c>
      <c r="Y9" s="16" t="s">
        <v>53</v>
      </c>
    </row>
    <row r="10" spans="1:31" ht="16.5" thickBot="1" x14ac:dyDescent="0.3">
      <c r="A10" s="15"/>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31" ht="16.5" thickBot="1" x14ac:dyDescent="0.3">
      <c r="A11" s="15"/>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31" ht="16.5" thickBot="1" x14ac:dyDescent="0.3">
      <c r="A12" s="15"/>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31" ht="16.5" thickBot="1" x14ac:dyDescent="0.3">
      <c r="A13" s="15"/>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31"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31" ht="31.5" customHeight="1" x14ac:dyDescent="0.25">
      <c r="A15" s="424" t="s">
        <v>405</v>
      </c>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row>
    <row r="16" spans="1:31" ht="15.75" x14ac:dyDescent="0.25">
      <c r="A16" s="420" t="s">
        <v>406</v>
      </c>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87"/>
      <c r="AA16" s="87"/>
      <c r="AB16" s="88"/>
      <c r="AC16" s="88"/>
      <c r="AD16" s="88"/>
      <c r="AE16" s="88"/>
    </row>
  </sheetData>
  <mergeCells count="13">
    <mergeCell ref="A16:Y16"/>
    <mergeCell ref="U1:AA1"/>
    <mergeCell ref="A15:Z15"/>
    <mergeCell ref="V8:Y8"/>
    <mergeCell ref="B6:AC7"/>
    <mergeCell ref="R8:U8"/>
    <mergeCell ref="A5:Y5"/>
    <mergeCell ref="A6:A9"/>
    <mergeCell ref="B8:E8"/>
    <mergeCell ref="F8:I8"/>
    <mergeCell ref="J8:M8"/>
    <mergeCell ref="N8:Q8"/>
    <mergeCell ref="A3:Y3"/>
  </mergeCells>
  <pageMargins left="0.59055118110236227" right="0.59055118110236227" top="1.1417322834645669" bottom="0.59055118110236227"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Normal="115" zoomScaleSheetLayoutView="100" workbookViewId="0">
      <selection activeCell="A2" sqref="A2:I2"/>
    </sheetView>
  </sheetViews>
  <sheetFormatPr defaultRowHeight="15" x14ac:dyDescent="0.25"/>
  <cols>
    <col min="1" max="1" width="35.85546875" style="21" customWidth="1"/>
    <col min="2" max="9" width="12" customWidth="1"/>
    <col min="10" max="10" width="0.140625" customWidth="1"/>
  </cols>
  <sheetData>
    <row r="1" spans="1:12" ht="32.25" customHeight="1" thickBot="1" x14ac:dyDescent="0.3">
      <c r="A1" s="62"/>
      <c r="B1" s="63"/>
      <c r="C1" s="63"/>
      <c r="D1" s="63"/>
      <c r="E1" s="63"/>
      <c r="F1" s="63"/>
      <c r="G1" s="422" t="s">
        <v>119</v>
      </c>
      <c r="H1" s="422"/>
      <c r="I1" s="434"/>
      <c r="J1" s="434"/>
    </row>
    <row r="2" spans="1:12" ht="15.75" customHeight="1" thickBot="1" x14ac:dyDescent="0.3">
      <c r="A2" s="431" t="s">
        <v>415</v>
      </c>
      <c r="B2" s="432"/>
      <c r="C2" s="432"/>
      <c r="D2" s="432"/>
      <c r="E2" s="432"/>
      <c r="F2" s="432"/>
      <c r="G2" s="432"/>
      <c r="H2" s="432"/>
      <c r="I2" s="437"/>
      <c r="J2" s="64"/>
      <c r="K2" s="18"/>
      <c r="L2" s="18"/>
    </row>
    <row r="3" spans="1:12" ht="18.75" x14ac:dyDescent="0.25">
      <c r="A3" s="65"/>
      <c r="B3" s="64"/>
      <c r="C3" s="64"/>
      <c r="D3" s="64"/>
      <c r="E3" s="64"/>
      <c r="F3" s="64"/>
      <c r="G3" s="64"/>
      <c r="H3" s="66"/>
      <c r="I3" s="66"/>
      <c r="J3" s="64"/>
      <c r="K3" s="18"/>
      <c r="L3" s="18"/>
    </row>
    <row r="4" spans="1:12" ht="15" customHeight="1" x14ac:dyDescent="0.25">
      <c r="A4" s="142" t="s">
        <v>131</v>
      </c>
      <c r="B4" s="143" t="s">
        <v>133</v>
      </c>
      <c r="C4" s="143" t="s">
        <v>133</v>
      </c>
      <c r="D4" s="143" t="s">
        <v>133</v>
      </c>
      <c r="E4" s="143" t="s">
        <v>133</v>
      </c>
      <c r="F4" s="143" t="s">
        <v>133</v>
      </c>
      <c r="G4" s="143" t="s">
        <v>133</v>
      </c>
      <c r="H4" s="143"/>
      <c r="I4" s="143"/>
      <c r="J4" s="64"/>
      <c r="K4" s="18"/>
      <c r="L4" s="18"/>
    </row>
    <row r="5" spans="1:12" ht="15.75" x14ac:dyDescent="0.25">
      <c r="A5" s="435"/>
      <c r="B5" s="144" t="s">
        <v>130</v>
      </c>
      <c r="C5" s="144" t="s">
        <v>130</v>
      </c>
      <c r="D5" s="144" t="s">
        <v>130</v>
      </c>
      <c r="E5" s="145" t="s">
        <v>130</v>
      </c>
      <c r="F5" s="145" t="s">
        <v>130</v>
      </c>
      <c r="G5" s="144" t="s">
        <v>130</v>
      </c>
      <c r="H5" s="436" t="s">
        <v>104</v>
      </c>
      <c r="I5" s="436" t="s">
        <v>101</v>
      </c>
      <c r="J5" s="64"/>
      <c r="K5" s="18"/>
      <c r="L5" s="18"/>
    </row>
    <row r="6" spans="1:12" ht="15.75" x14ac:dyDescent="0.25">
      <c r="A6" s="435" t="s">
        <v>129</v>
      </c>
      <c r="B6" s="144"/>
      <c r="C6" s="144"/>
      <c r="D6" s="144"/>
      <c r="E6" s="144"/>
      <c r="F6" s="144"/>
      <c r="G6" s="144"/>
      <c r="H6" s="144" t="s">
        <v>130</v>
      </c>
      <c r="I6" s="144" t="s">
        <v>101</v>
      </c>
      <c r="J6" s="64"/>
      <c r="K6" s="18"/>
      <c r="L6" s="18"/>
    </row>
    <row r="7" spans="1:12" ht="20.25" customHeight="1" x14ac:dyDescent="0.25">
      <c r="A7" s="146" t="s">
        <v>218</v>
      </c>
      <c r="B7" s="147"/>
      <c r="C7" s="148"/>
      <c r="D7" s="148"/>
      <c r="E7" s="148"/>
      <c r="F7" s="148"/>
      <c r="G7" s="148"/>
      <c r="H7" s="148">
        <f>B7+C7+D7+E7+F7+G7</f>
        <v>0</v>
      </c>
      <c r="I7" s="149" t="e">
        <f t="shared" ref="I7:I12" si="0">H7/H$15*100</f>
        <v>#DIV/0!</v>
      </c>
      <c r="J7" s="64"/>
      <c r="K7" s="18"/>
      <c r="L7" s="18"/>
    </row>
    <row r="8" spans="1:12" ht="20.25" customHeight="1" x14ac:dyDescent="0.25">
      <c r="A8" s="146" t="s">
        <v>217</v>
      </c>
      <c r="B8" s="147"/>
      <c r="C8" s="148"/>
      <c r="D8" s="148"/>
      <c r="E8" s="148"/>
      <c r="F8" s="148"/>
      <c r="G8" s="148"/>
      <c r="H8" s="148">
        <f t="shared" ref="H8:H19" si="1">B8+C8+D8+E8+F8+G8</f>
        <v>0</v>
      </c>
      <c r="I8" s="149" t="e">
        <f t="shared" si="0"/>
        <v>#DIV/0!</v>
      </c>
      <c r="J8" s="64"/>
      <c r="K8" s="18"/>
      <c r="L8" s="18"/>
    </row>
    <row r="9" spans="1:12" ht="20.25" customHeight="1" x14ac:dyDescent="0.25">
      <c r="A9" s="146" t="s">
        <v>106</v>
      </c>
      <c r="B9" s="148"/>
      <c r="C9" s="148"/>
      <c r="D9" s="148"/>
      <c r="E9" s="148"/>
      <c r="F9" s="148"/>
      <c r="G9" s="148"/>
      <c r="H9" s="148">
        <f t="shared" si="1"/>
        <v>0</v>
      </c>
      <c r="I9" s="149" t="e">
        <f t="shared" si="0"/>
        <v>#DIV/0!</v>
      </c>
      <c r="J9" s="64"/>
      <c r="K9" s="18"/>
      <c r="L9" s="18"/>
    </row>
    <row r="10" spans="1:12" ht="20.25" customHeight="1" x14ac:dyDescent="0.25">
      <c r="A10" s="146" t="s">
        <v>105</v>
      </c>
      <c r="B10" s="148"/>
      <c r="C10" s="148"/>
      <c r="D10" s="148"/>
      <c r="E10" s="148"/>
      <c r="F10" s="148"/>
      <c r="G10" s="148"/>
      <c r="H10" s="148">
        <f t="shared" si="1"/>
        <v>0</v>
      </c>
      <c r="I10" s="149" t="e">
        <f t="shared" si="0"/>
        <v>#DIV/0!</v>
      </c>
      <c r="J10" s="64"/>
      <c r="K10" s="18"/>
      <c r="L10" s="18"/>
    </row>
    <row r="11" spans="1:12" ht="20.25" customHeight="1" x14ac:dyDescent="0.25">
      <c r="A11" s="146" t="s">
        <v>128</v>
      </c>
      <c r="B11" s="148"/>
      <c r="C11" s="148"/>
      <c r="D11" s="148"/>
      <c r="E11" s="148"/>
      <c r="F11" s="148"/>
      <c r="G11" s="148"/>
      <c r="H11" s="148">
        <f t="shared" si="1"/>
        <v>0</v>
      </c>
      <c r="I11" s="149" t="e">
        <f t="shared" si="0"/>
        <v>#DIV/0!</v>
      </c>
      <c r="J11" s="64"/>
      <c r="K11" s="18"/>
      <c r="L11" s="18"/>
    </row>
    <row r="12" spans="1:12" ht="20.25" customHeight="1" x14ac:dyDescent="0.25">
      <c r="A12" s="146" t="s">
        <v>219</v>
      </c>
      <c r="B12" s="148"/>
      <c r="C12" s="148"/>
      <c r="D12" s="148"/>
      <c r="E12" s="148"/>
      <c r="F12" s="148"/>
      <c r="G12" s="148"/>
      <c r="H12" s="148">
        <f t="shared" si="1"/>
        <v>0</v>
      </c>
      <c r="I12" s="149" t="e">
        <f t="shared" si="0"/>
        <v>#DIV/0!</v>
      </c>
      <c r="J12" s="64"/>
      <c r="K12" s="18"/>
      <c r="L12" s="18"/>
    </row>
    <row r="13" spans="1:12" ht="20.25" customHeight="1" x14ac:dyDescent="0.25">
      <c r="A13" s="150" t="s">
        <v>127</v>
      </c>
      <c r="B13" s="148">
        <f t="shared" ref="B13:G13" si="2">B6+B7+B9+B10+B11+B12</f>
        <v>0</v>
      </c>
      <c r="C13" s="148">
        <f t="shared" si="2"/>
        <v>0</v>
      </c>
      <c r="D13" s="148">
        <f t="shared" si="2"/>
        <v>0</v>
      </c>
      <c r="E13" s="148">
        <f t="shared" si="2"/>
        <v>0</v>
      </c>
      <c r="F13" s="148">
        <f t="shared" si="2"/>
        <v>0</v>
      </c>
      <c r="G13" s="148">
        <f t="shared" si="2"/>
        <v>0</v>
      </c>
      <c r="H13" s="148">
        <f t="shared" si="1"/>
        <v>0</v>
      </c>
      <c r="I13" s="148" t="e">
        <f>I7+I9+I10+I11+I12</f>
        <v>#DIV/0!</v>
      </c>
      <c r="J13" s="64"/>
      <c r="K13" s="18"/>
      <c r="L13" s="18"/>
    </row>
    <row r="14" spans="1:12" ht="20.25" customHeight="1" x14ac:dyDescent="0.25">
      <c r="A14" s="146" t="s">
        <v>227</v>
      </c>
      <c r="B14" s="148"/>
      <c r="C14" s="148"/>
      <c r="D14" s="148"/>
      <c r="E14" s="148"/>
      <c r="F14" s="148"/>
      <c r="G14" s="148"/>
      <c r="H14" s="148">
        <f t="shared" si="1"/>
        <v>0</v>
      </c>
      <c r="I14" s="149" t="e">
        <f>H14/H$15*100</f>
        <v>#DIV/0!</v>
      </c>
      <c r="J14" s="64"/>
      <c r="K14" s="18"/>
      <c r="L14" s="18"/>
    </row>
    <row r="15" spans="1:12" ht="20.25" customHeight="1" x14ac:dyDescent="0.25">
      <c r="A15" s="151" t="s">
        <v>107</v>
      </c>
      <c r="B15" s="152">
        <f t="shared" ref="B15:G15" si="3">B14+B13</f>
        <v>0</v>
      </c>
      <c r="C15" s="152">
        <f t="shared" si="3"/>
        <v>0</v>
      </c>
      <c r="D15" s="152">
        <f t="shared" si="3"/>
        <v>0</v>
      </c>
      <c r="E15" s="152">
        <f t="shared" si="3"/>
        <v>0</v>
      </c>
      <c r="F15" s="152">
        <f t="shared" ref="F15" si="4">F14+F13</f>
        <v>0</v>
      </c>
      <c r="G15" s="152">
        <f t="shared" si="3"/>
        <v>0</v>
      </c>
      <c r="H15" s="148">
        <f t="shared" si="1"/>
        <v>0</v>
      </c>
      <c r="I15" s="152" t="e">
        <f>I14+I13</f>
        <v>#DIV/0!</v>
      </c>
      <c r="J15" s="64"/>
      <c r="K15" s="18"/>
      <c r="L15" s="18"/>
    </row>
    <row r="16" spans="1:12" ht="20.25" customHeight="1" x14ac:dyDescent="0.25">
      <c r="A16" s="146" t="s">
        <v>126</v>
      </c>
      <c r="B16" s="148"/>
      <c r="C16" s="148"/>
      <c r="D16" s="148"/>
      <c r="E16" s="148"/>
      <c r="F16" s="148"/>
      <c r="G16" s="148"/>
      <c r="H16" s="148">
        <f t="shared" si="1"/>
        <v>0</v>
      </c>
      <c r="I16" s="148"/>
      <c r="J16" s="64"/>
      <c r="K16" s="18"/>
      <c r="L16" s="18"/>
    </row>
    <row r="17" spans="1:12" ht="20.25" customHeight="1" x14ac:dyDescent="0.25">
      <c r="A17" s="153" t="s">
        <v>125</v>
      </c>
      <c r="B17" s="148"/>
      <c r="C17" s="148"/>
      <c r="D17" s="148"/>
      <c r="E17" s="148"/>
      <c r="F17" s="148"/>
      <c r="G17" s="148"/>
      <c r="H17" s="148">
        <f t="shared" si="1"/>
        <v>0</v>
      </c>
      <c r="I17" s="148"/>
      <c r="J17" s="64"/>
      <c r="K17" s="18"/>
      <c r="L17" s="18"/>
    </row>
    <row r="18" spans="1:12" ht="20.25" customHeight="1" x14ac:dyDescent="0.25">
      <c r="A18" s="153" t="s">
        <v>124</v>
      </c>
      <c r="B18" s="148">
        <f t="shared" ref="B18:G18" si="5">B16+B17</f>
        <v>0</v>
      </c>
      <c r="C18" s="148">
        <f t="shared" si="5"/>
        <v>0</v>
      </c>
      <c r="D18" s="148">
        <f t="shared" si="5"/>
        <v>0</v>
      </c>
      <c r="E18" s="148">
        <f t="shared" si="5"/>
        <v>0</v>
      </c>
      <c r="F18" s="148">
        <f t="shared" si="5"/>
        <v>0</v>
      </c>
      <c r="G18" s="148">
        <f t="shared" si="5"/>
        <v>0</v>
      </c>
      <c r="H18" s="148">
        <f t="shared" si="1"/>
        <v>0</v>
      </c>
      <c r="I18" s="148"/>
      <c r="J18" s="64"/>
      <c r="K18" s="18"/>
      <c r="L18" s="18"/>
    </row>
    <row r="19" spans="1:12" ht="20.25" customHeight="1" x14ac:dyDescent="0.25">
      <c r="A19" s="153" t="s">
        <v>108</v>
      </c>
      <c r="B19" s="148">
        <f t="shared" ref="B19:G19" si="6">B18+B15</f>
        <v>0</v>
      </c>
      <c r="C19" s="148">
        <f t="shared" si="6"/>
        <v>0</v>
      </c>
      <c r="D19" s="148">
        <f t="shared" si="6"/>
        <v>0</v>
      </c>
      <c r="E19" s="148">
        <f t="shared" si="6"/>
        <v>0</v>
      </c>
      <c r="F19" s="148">
        <f t="shared" si="6"/>
        <v>0</v>
      </c>
      <c r="G19" s="148">
        <f t="shared" si="6"/>
        <v>0</v>
      </c>
      <c r="H19" s="148">
        <f t="shared" si="1"/>
        <v>0</v>
      </c>
      <c r="I19" s="148"/>
      <c r="J19" s="64"/>
      <c r="K19" s="18"/>
      <c r="L19" s="18"/>
    </row>
    <row r="20" spans="1:12" x14ac:dyDescent="0.25">
      <c r="A20" s="17"/>
      <c r="B20" s="18"/>
      <c r="C20" s="18"/>
      <c r="D20" s="18"/>
      <c r="E20" s="18"/>
      <c r="F20" s="18"/>
      <c r="G20" s="18"/>
      <c r="H20" s="18"/>
      <c r="I20" s="18"/>
      <c r="J20" s="18"/>
      <c r="K20" s="18"/>
      <c r="L20" s="18"/>
    </row>
    <row r="21" spans="1:12" x14ac:dyDescent="0.25">
      <c r="A21" s="17"/>
      <c r="B21" s="18"/>
      <c r="C21" s="18"/>
      <c r="D21" s="18"/>
      <c r="E21" s="18"/>
      <c r="F21" s="18"/>
      <c r="G21" s="18"/>
      <c r="H21" s="18"/>
      <c r="I21" s="18"/>
      <c r="J21" s="18"/>
      <c r="K21" s="18"/>
      <c r="L21" s="18"/>
    </row>
    <row r="22" spans="1:12" x14ac:dyDescent="0.25">
      <c r="A22" s="17"/>
      <c r="B22" s="18"/>
      <c r="C22" s="18"/>
      <c r="D22" s="18"/>
      <c r="E22" s="18"/>
      <c r="F22" s="18"/>
      <c r="G22" s="18"/>
      <c r="H22" s="18"/>
      <c r="I22" s="18"/>
      <c r="J22" s="18"/>
      <c r="K22" s="18"/>
      <c r="L22" s="18"/>
    </row>
    <row r="23" spans="1:12" x14ac:dyDescent="0.25">
      <c r="A23" s="17"/>
      <c r="B23" s="18"/>
      <c r="C23" s="18"/>
      <c r="D23" s="18"/>
      <c r="E23" s="18"/>
      <c r="F23" s="18"/>
      <c r="G23" s="18"/>
      <c r="H23" s="18"/>
      <c r="I23" s="18"/>
      <c r="J23" s="18"/>
      <c r="K23" s="18"/>
      <c r="L23" s="18"/>
    </row>
    <row r="24" spans="1:12" x14ac:dyDescent="0.25">
      <c r="A24" s="17"/>
      <c r="B24" s="18"/>
      <c r="C24" s="18"/>
      <c r="D24" s="18"/>
      <c r="E24" s="18"/>
      <c r="F24" s="18"/>
      <c r="G24" s="18"/>
      <c r="H24" s="18"/>
      <c r="I24" s="18"/>
      <c r="J24" s="18"/>
      <c r="K24" s="18"/>
      <c r="L24" s="18"/>
    </row>
  </sheetData>
  <mergeCells count="4">
    <mergeCell ref="G1:J1"/>
    <mergeCell ref="A5:A6"/>
    <mergeCell ref="H5:I5"/>
    <mergeCell ref="A2:I2"/>
  </mergeCells>
  <pageMargins left="0.59055118110236227" right="0.59055118110236227" top="1.1417322834645669" bottom="0.59055118110236227"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activeCell="C9" sqref="C9"/>
    </sheetView>
  </sheetViews>
  <sheetFormatPr defaultColWidth="9.140625" defaultRowHeight="15" x14ac:dyDescent="0.25"/>
  <cols>
    <col min="1" max="1" width="8.140625" style="22" customWidth="1"/>
    <col min="2" max="2" width="0.140625" style="22" customWidth="1"/>
    <col min="3" max="3" width="58.7109375" style="22" customWidth="1"/>
    <col min="4" max="4" width="12.140625" style="22" customWidth="1"/>
    <col min="5" max="5" width="13.42578125" style="22" customWidth="1"/>
    <col min="6" max="6" width="11.28515625" style="22" customWidth="1"/>
    <col min="7" max="7" width="12.85546875" style="22" customWidth="1"/>
    <col min="8" max="8" width="9.140625" style="22"/>
    <col min="9" max="9" width="14.85546875" style="22" customWidth="1"/>
    <col min="10" max="10" width="15.28515625" style="22" customWidth="1"/>
    <col min="11" max="11" width="19" style="22" customWidth="1"/>
    <col min="12" max="12" width="6.7109375" style="22" customWidth="1"/>
    <col min="13" max="13" width="15.140625" style="22" customWidth="1"/>
    <col min="14" max="16384" width="9.140625" style="22"/>
  </cols>
  <sheetData>
    <row r="1" spans="1:15" ht="33.75" customHeight="1" thickBot="1" x14ac:dyDescent="0.3">
      <c r="A1" s="154"/>
      <c r="B1" s="154"/>
      <c r="C1" s="60"/>
      <c r="D1" s="60"/>
      <c r="E1" s="155"/>
      <c r="F1" s="155"/>
      <c r="G1" s="155"/>
      <c r="H1" s="155"/>
      <c r="I1" s="60"/>
      <c r="J1" s="438" t="s">
        <v>211</v>
      </c>
      <c r="K1" s="438"/>
      <c r="L1" s="438"/>
      <c r="M1" s="438"/>
    </row>
    <row r="2" spans="1:15" ht="21" thickBot="1" x14ac:dyDescent="0.3">
      <c r="A2" s="440" t="s">
        <v>416</v>
      </c>
      <c r="B2" s="441"/>
      <c r="C2" s="441"/>
      <c r="D2" s="441"/>
      <c r="E2" s="441"/>
      <c r="F2" s="441"/>
      <c r="G2" s="441"/>
      <c r="H2" s="441"/>
      <c r="I2" s="441"/>
      <c r="J2" s="441"/>
      <c r="K2" s="441"/>
      <c r="L2" s="441"/>
      <c r="M2" s="442"/>
      <c r="N2" s="73"/>
      <c r="O2" s="73"/>
    </row>
    <row r="3" spans="1:15" ht="20.25" x14ac:dyDescent="0.25">
      <c r="A3" s="171"/>
      <c r="B3" s="172"/>
      <c r="C3" s="172"/>
      <c r="D3" s="172"/>
      <c r="E3" s="172"/>
      <c r="F3" s="172"/>
      <c r="G3" s="172"/>
      <c r="H3" s="172"/>
      <c r="I3" s="172"/>
      <c r="J3" s="172"/>
      <c r="K3" s="172"/>
      <c r="L3" s="172"/>
      <c r="M3" s="172"/>
      <c r="N3" s="73"/>
      <c r="O3" s="73"/>
    </row>
    <row r="4" spans="1:15" ht="15.75" x14ac:dyDescent="0.25">
      <c r="A4" s="436" t="s">
        <v>14</v>
      </c>
      <c r="B4" s="436"/>
      <c r="C4" s="436" t="s">
        <v>197</v>
      </c>
      <c r="D4" s="436" t="s">
        <v>409</v>
      </c>
      <c r="E4" s="436" t="s">
        <v>417</v>
      </c>
      <c r="F4" s="436" t="s">
        <v>216</v>
      </c>
      <c r="G4" s="436" t="s">
        <v>419</v>
      </c>
      <c r="H4" s="436" t="s">
        <v>209</v>
      </c>
      <c r="I4" s="436" t="s">
        <v>102</v>
      </c>
      <c r="J4" s="436"/>
      <c r="K4" s="436" t="s">
        <v>208</v>
      </c>
      <c r="L4" s="436"/>
      <c r="M4" s="436" t="s">
        <v>215</v>
      </c>
    </row>
    <row r="5" spans="1:15" ht="63" customHeight="1" x14ac:dyDescent="0.25">
      <c r="A5" s="436"/>
      <c r="B5" s="436"/>
      <c r="C5" s="436"/>
      <c r="D5" s="436"/>
      <c r="E5" s="436"/>
      <c r="F5" s="439"/>
      <c r="G5" s="439"/>
      <c r="H5" s="436"/>
      <c r="I5" s="144" t="s">
        <v>210</v>
      </c>
      <c r="J5" s="144" t="s">
        <v>212</v>
      </c>
      <c r="K5" s="144" t="s">
        <v>76</v>
      </c>
      <c r="L5" s="144" t="s">
        <v>101</v>
      </c>
      <c r="M5" s="436"/>
    </row>
    <row r="6" spans="1:15" ht="30" customHeight="1" x14ac:dyDescent="0.25">
      <c r="A6" s="443" t="s">
        <v>43</v>
      </c>
      <c r="B6" s="444"/>
      <c r="C6" s="156" t="s">
        <v>456</v>
      </c>
      <c r="D6" s="156"/>
      <c r="E6" s="146"/>
      <c r="F6" s="144"/>
      <c r="G6" s="144"/>
      <c r="H6" s="144"/>
      <c r="I6" s="157"/>
      <c r="J6" s="157"/>
      <c r="K6" s="157"/>
      <c r="L6" s="157"/>
      <c r="M6" s="158"/>
    </row>
    <row r="7" spans="1:15" ht="30" customHeight="1" x14ac:dyDescent="0.25">
      <c r="A7" s="443" t="s">
        <v>46</v>
      </c>
      <c r="B7" s="444"/>
      <c r="C7" s="156" t="s">
        <v>453</v>
      </c>
      <c r="D7" s="156"/>
      <c r="E7" s="146"/>
      <c r="F7" s="159"/>
      <c r="G7" s="159"/>
      <c r="H7" s="159"/>
      <c r="I7" s="160"/>
      <c r="J7" s="160"/>
      <c r="K7" s="160"/>
      <c r="L7" s="160"/>
      <c r="M7" s="158"/>
    </row>
    <row r="8" spans="1:15" ht="30" customHeight="1" x14ac:dyDescent="0.25">
      <c r="A8" s="200" t="s">
        <v>47</v>
      </c>
      <c r="B8" s="201"/>
      <c r="C8" s="163" t="s">
        <v>454</v>
      </c>
      <c r="D8" s="156"/>
      <c r="E8" s="146"/>
      <c r="F8" s="199"/>
      <c r="G8" s="199"/>
      <c r="H8" s="199"/>
      <c r="I8" s="160"/>
      <c r="J8" s="160"/>
      <c r="K8" s="160"/>
      <c r="L8" s="160"/>
      <c r="M8" s="158"/>
    </row>
    <row r="9" spans="1:15" ht="30" customHeight="1" x14ac:dyDescent="0.25">
      <c r="A9" s="200" t="s">
        <v>48</v>
      </c>
      <c r="B9" s="201"/>
      <c r="C9" s="163" t="s">
        <v>455</v>
      </c>
      <c r="D9" s="156"/>
      <c r="E9" s="146"/>
      <c r="F9" s="146"/>
      <c r="G9" s="146"/>
      <c r="H9" s="146"/>
      <c r="I9" s="160"/>
      <c r="J9" s="160"/>
      <c r="K9" s="160"/>
      <c r="L9" s="160"/>
      <c r="M9" s="158"/>
    </row>
    <row r="10" spans="1:15" ht="30" customHeight="1" x14ac:dyDescent="0.25">
      <c r="A10" s="443" t="s">
        <v>52</v>
      </c>
      <c r="B10" s="444"/>
      <c r="C10" s="156" t="s">
        <v>204</v>
      </c>
      <c r="D10" s="156"/>
      <c r="E10" s="146"/>
      <c r="F10" s="146"/>
      <c r="G10" s="146"/>
      <c r="H10" s="146"/>
      <c r="I10" s="160"/>
      <c r="J10" s="160"/>
      <c r="K10" s="160"/>
      <c r="L10" s="160"/>
      <c r="M10" s="158"/>
    </row>
    <row r="11" spans="1:15" ht="30" customHeight="1" x14ac:dyDescent="0.25">
      <c r="A11" s="200" t="s">
        <v>438</v>
      </c>
      <c r="B11" s="201"/>
      <c r="C11" s="202" t="s">
        <v>440</v>
      </c>
      <c r="D11" s="156"/>
      <c r="E11" s="146"/>
      <c r="F11" s="146"/>
      <c r="G11" s="146"/>
      <c r="H11" s="146"/>
      <c r="I11" s="160"/>
      <c r="J11" s="160"/>
      <c r="K11" s="160"/>
      <c r="L11" s="160"/>
      <c r="M11" s="158"/>
    </row>
    <row r="12" spans="1:15" ht="30" customHeight="1" x14ac:dyDescent="0.25">
      <c r="A12" s="200" t="s">
        <v>439</v>
      </c>
      <c r="B12" s="201"/>
      <c r="C12" s="203" t="s">
        <v>441</v>
      </c>
      <c r="D12" s="156"/>
      <c r="E12" s="146"/>
      <c r="F12" s="146"/>
      <c r="G12" s="146"/>
      <c r="H12" s="146"/>
      <c r="I12" s="160"/>
      <c r="J12" s="160"/>
      <c r="K12" s="160"/>
      <c r="L12" s="160"/>
      <c r="M12" s="158"/>
    </row>
    <row r="13" spans="1:15" ht="30" customHeight="1" x14ac:dyDescent="0.25">
      <c r="A13" s="443" t="s">
        <v>53</v>
      </c>
      <c r="B13" s="444"/>
      <c r="C13" s="156" t="s">
        <v>203</v>
      </c>
      <c r="D13" s="156"/>
      <c r="E13" s="146"/>
      <c r="F13" s="146"/>
      <c r="G13" s="146"/>
      <c r="H13" s="146"/>
      <c r="I13" s="160"/>
      <c r="J13" s="160"/>
      <c r="K13" s="160"/>
      <c r="L13" s="160"/>
      <c r="M13" s="158"/>
    </row>
    <row r="14" spans="1:15" ht="30" customHeight="1" x14ac:dyDescent="0.25">
      <c r="A14" s="443" t="s">
        <v>54</v>
      </c>
      <c r="B14" s="444"/>
      <c r="C14" s="156" t="s">
        <v>317</v>
      </c>
      <c r="D14" s="156"/>
      <c r="E14" s="146"/>
      <c r="F14" s="159"/>
      <c r="G14" s="159"/>
      <c r="H14" s="159"/>
      <c r="I14" s="160"/>
      <c r="J14" s="160"/>
      <c r="K14" s="160"/>
      <c r="L14" s="160"/>
      <c r="M14" s="158"/>
    </row>
    <row r="15" spans="1:15" ht="30" customHeight="1" x14ac:dyDescent="0.25">
      <c r="A15" s="443" t="s">
        <v>315</v>
      </c>
      <c r="B15" s="444"/>
      <c r="C15" s="156" t="s">
        <v>429</v>
      </c>
      <c r="D15" s="156"/>
      <c r="E15" s="146"/>
      <c r="F15" s="146"/>
      <c r="G15" s="146"/>
      <c r="H15" s="146"/>
      <c r="I15" s="160"/>
      <c r="J15" s="160"/>
      <c r="K15" s="160"/>
      <c r="L15" s="160"/>
      <c r="M15" s="158"/>
    </row>
    <row r="16" spans="1:15" ht="30" customHeight="1" x14ac:dyDescent="0.25">
      <c r="A16" s="445" t="s">
        <v>432</v>
      </c>
      <c r="B16" s="446"/>
      <c r="C16" s="163" t="s">
        <v>283</v>
      </c>
      <c r="D16" s="163"/>
      <c r="E16" s="146"/>
      <c r="F16" s="146"/>
      <c r="G16" s="146"/>
      <c r="H16" s="146"/>
      <c r="I16" s="160"/>
      <c r="J16" s="160"/>
      <c r="K16" s="160"/>
      <c r="L16" s="160"/>
      <c r="M16" s="158"/>
    </row>
    <row r="17" spans="1:13" ht="30" customHeight="1" x14ac:dyDescent="0.25">
      <c r="A17" s="445" t="s">
        <v>433</v>
      </c>
      <c r="B17" s="446"/>
      <c r="C17" s="163" t="s">
        <v>319</v>
      </c>
      <c r="D17" s="163"/>
      <c r="E17" s="146"/>
      <c r="F17" s="146"/>
      <c r="G17" s="146"/>
      <c r="H17" s="146"/>
      <c r="I17" s="160"/>
      <c r="J17" s="160"/>
      <c r="K17" s="160"/>
      <c r="L17" s="160"/>
      <c r="M17" s="158"/>
    </row>
    <row r="18" spans="1:13" ht="30" customHeight="1" x14ac:dyDescent="0.25">
      <c r="A18" s="445" t="s">
        <v>434</v>
      </c>
      <c r="B18" s="446"/>
      <c r="C18" s="163" t="s">
        <v>198</v>
      </c>
      <c r="D18" s="163"/>
      <c r="E18" s="146"/>
      <c r="F18" s="146"/>
      <c r="G18" s="146"/>
      <c r="H18" s="146"/>
      <c r="I18" s="160"/>
      <c r="J18" s="160"/>
      <c r="K18" s="160"/>
      <c r="L18" s="160"/>
      <c r="M18" s="158"/>
    </row>
    <row r="19" spans="1:13" ht="30" customHeight="1" x14ac:dyDescent="0.25">
      <c r="A19" s="164" t="s">
        <v>435</v>
      </c>
      <c r="B19" s="165"/>
      <c r="C19" s="163" t="s">
        <v>281</v>
      </c>
      <c r="D19" s="163"/>
      <c r="E19" s="146"/>
      <c r="F19" s="146"/>
      <c r="G19" s="146"/>
      <c r="H19" s="146"/>
      <c r="I19" s="160"/>
      <c r="J19" s="160"/>
      <c r="K19" s="160"/>
      <c r="L19" s="160"/>
      <c r="M19" s="158"/>
    </row>
    <row r="20" spans="1:13" ht="30" customHeight="1" x14ac:dyDescent="0.25">
      <c r="A20" s="443" t="s">
        <v>316</v>
      </c>
      <c r="B20" s="444"/>
      <c r="C20" s="156" t="s">
        <v>199</v>
      </c>
      <c r="D20" s="156"/>
      <c r="E20" s="146"/>
      <c r="F20" s="146"/>
      <c r="G20" s="146"/>
      <c r="H20" s="146"/>
      <c r="I20" s="160"/>
      <c r="J20" s="160"/>
      <c r="K20" s="160"/>
      <c r="L20" s="160"/>
      <c r="M20" s="158"/>
    </row>
    <row r="21" spans="1:13" ht="30" customHeight="1" x14ac:dyDescent="0.25">
      <c r="A21" s="445" t="s">
        <v>352</v>
      </c>
      <c r="B21" s="446"/>
      <c r="C21" s="163" t="s">
        <v>200</v>
      </c>
      <c r="D21" s="163"/>
      <c r="E21" s="146"/>
      <c r="F21" s="146"/>
      <c r="G21" s="146"/>
      <c r="H21" s="146"/>
      <c r="I21" s="160"/>
      <c r="J21" s="160"/>
      <c r="K21" s="160"/>
      <c r="L21" s="160"/>
      <c r="M21" s="158"/>
    </row>
    <row r="22" spans="1:13" ht="30" customHeight="1" x14ac:dyDescent="0.25">
      <c r="A22" s="445" t="s">
        <v>353</v>
      </c>
      <c r="B22" s="446"/>
      <c r="C22" s="163" t="s">
        <v>201</v>
      </c>
      <c r="D22" s="163"/>
      <c r="E22" s="146"/>
      <c r="F22" s="146"/>
      <c r="G22" s="146"/>
      <c r="H22" s="146"/>
      <c r="I22" s="160"/>
      <c r="J22" s="160"/>
      <c r="K22" s="160"/>
      <c r="L22" s="160"/>
      <c r="M22" s="158"/>
    </row>
    <row r="23" spans="1:13" ht="30" customHeight="1" x14ac:dyDescent="0.25">
      <c r="A23" s="445" t="s">
        <v>354</v>
      </c>
      <c r="B23" s="446"/>
      <c r="C23" s="163" t="s">
        <v>202</v>
      </c>
      <c r="D23" s="163"/>
      <c r="E23" s="146"/>
      <c r="F23" s="146"/>
      <c r="G23" s="146"/>
      <c r="H23" s="146"/>
      <c r="I23" s="160"/>
      <c r="J23" s="160"/>
      <c r="K23" s="160"/>
      <c r="L23" s="160"/>
      <c r="M23" s="158"/>
    </row>
    <row r="24" spans="1:13" ht="30" customHeight="1" x14ac:dyDescent="0.25">
      <c r="A24" s="445" t="s">
        <v>355</v>
      </c>
      <c r="B24" s="446"/>
      <c r="C24" s="163" t="s">
        <v>412</v>
      </c>
      <c r="D24" s="163"/>
      <c r="E24" s="146"/>
      <c r="F24" s="146"/>
      <c r="G24" s="146"/>
      <c r="H24" s="146"/>
      <c r="I24" s="160"/>
      <c r="J24" s="160"/>
      <c r="K24" s="160"/>
      <c r="L24" s="160"/>
      <c r="M24" s="158"/>
    </row>
    <row r="25" spans="1:13" ht="30" customHeight="1" x14ac:dyDescent="0.25">
      <c r="A25" s="445" t="s">
        <v>357</v>
      </c>
      <c r="B25" s="446"/>
      <c r="C25" s="163" t="s">
        <v>321</v>
      </c>
      <c r="D25" s="163"/>
      <c r="E25" s="146"/>
      <c r="F25" s="146"/>
      <c r="G25" s="146"/>
      <c r="H25" s="146"/>
      <c r="I25" s="160"/>
      <c r="J25" s="160"/>
      <c r="K25" s="160"/>
      <c r="L25" s="160"/>
      <c r="M25" s="158"/>
    </row>
    <row r="26" spans="1:13" ht="30" customHeight="1" x14ac:dyDescent="0.25">
      <c r="A26" s="164" t="s">
        <v>436</v>
      </c>
      <c r="B26" s="165" t="s">
        <v>282</v>
      </c>
      <c r="C26" s="163" t="s">
        <v>281</v>
      </c>
      <c r="D26" s="163"/>
      <c r="E26" s="146"/>
      <c r="F26" s="163"/>
      <c r="G26" s="163"/>
      <c r="H26" s="163"/>
      <c r="I26" s="160"/>
      <c r="J26" s="160"/>
      <c r="K26" s="160"/>
      <c r="L26" s="163"/>
      <c r="M26" s="158"/>
    </row>
    <row r="27" spans="1:13" ht="30" customHeight="1" x14ac:dyDescent="0.25">
      <c r="A27" s="443" t="s">
        <v>318</v>
      </c>
      <c r="B27" s="447"/>
      <c r="C27" s="156" t="s">
        <v>205</v>
      </c>
      <c r="D27" s="156"/>
      <c r="E27" s="146"/>
      <c r="F27" s="163"/>
      <c r="G27" s="163"/>
      <c r="H27" s="163"/>
      <c r="I27" s="160"/>
      <c r="J27" s="160"/>
      <c r="K27" s="160"/>
      <c r="L27" s="163"/>
      <c r="M27" s="158"/>
    </row>
    <row r="28" spans="1:13" ht="30" customHeight="1" x14ac:dyDescent="0.25">
      <c r="A28" s="443" t="s">
        <v>320</v>
      </c>
      <c r="B28" s="444"/>
      <c r="C28" s="156" t="s">
        <v>437</v>
      </c>
      <c r="D28" s="156"/>
      <c r="E28" s="146"/>
      <c r="F28" s="163"/>
      <c r="G28" s="163"/>
      <c r="H28" s="163"/>
      <c r="I28" s="160"/>
      <c r="J28" s="160"/>
      <c r="K28" s="160"/>
      <c r="L28" s="160"/>
      <c r="M28" s="158"/>
    </row>
    <row r="29" spans="1:13" ht="30" customHeight="1" x14ac:dyDescent="0.25">
      <c r="A29" s="443" t="s">
        <v>322</v>
      </c>
      <c r="B29" s="444"/>
      <c r="C29" s="156" t="s">
        <v>207</v>
      </c>
      <c r="D29" s="156"/>
      <c r="E29" s="146"/>
      <c r="F29" s="163"/>
      <c r="G29" s="163"/>
      <c r="H29" s="163"/>
      <c r="I29" s="160"/>
      <c r="J29" s="160"/>
      <c r="K29" s="160"/>
      <c r="L29" s="160"/>
      <c r="M29" s="158"/>
    </row>
    <row r="30" spans="1:13" ht="30" customHeight="1" x14ac:dyDescent="0.25">
      <c r="A30" s="443" t="s">
        <v>323</v>
      </c>
      <c r="B30" s="444"/>
      <c r="C30" s="156" t="s">
        <v>326</v>
      </c>
      <c r="D30" s="156"/>
      <c r="E30" s="146"/>
      <c r="F30" s="163"/>
      <c r="G30" s="163"/>
      <c r="H30" s="163"/>
      <c r="I30" s="160"/>
      <c r="J30" s="160"/>
      <c r="K30" s="160"/>
      <c r="L30" s="160"/>
      <c r="M30" s="158"/>
    </row>
    <row r="31" spans="1:13" ht="30" customHeight="1" x14ac:dyDescent="0.25">
      <c r="A31" s="443" t="s">
        <v>324</v>
      </c>
      <c r="B31" s="444"/>
      <c r="C31" s="156" t="s">
        <v>206</v>
      </c>
      <c r="D31" s="156"/>
      <c r="E31" s="146"/>
      <c r="F31" s="163"/>
      <c r="G31" s="163"/>
      <c r="H31" s="163"/>
      <c r="I31" s="160"/>
      <c r="J31" s="160"/>
      <c r="K31" s="160"/>
      <c r="L31" s="160"/>
      <c r="M31" s="158"/>
    </row>
    <row r="32" spans="1:13" ht="30" customHeight="1" x14ac:dyDescent="0.25">
      <c r="A32" s="161" t="s">
        <v>325</v>
      </c>
      <c r="B32" s="162"/>
      <c r="C32" s="156" t="s">
        <v>407</v>
      </c>
      <c r="D32" s="156"/>
      <c r="E32" s="146"/>
      <c r="F32" s="159"/>
      <c r="G32" s="159"/>
      <c r="H32" s="159"/>
      <c r="I32" s="160"/>
      <c r="J32" s="160"/>
      <c r="K32" s="160"/>
      <c r="L32" s="160"/>
      <c r="M32" s="160"/>
    </row>
    <row r="33" spans="1:13" ht="30" customHeight="1" x14ac:dyDescent="0.25">
      <c r="A33" s="161" t="s">
        <v>411</v>
      </c>
      <c r="B33" s="162"/>
      <c r="C33" s="156" t="s">
        <v>359</v>
      </c>
      <c r="D33" s="156"/>
      <c r="E33" s="146"/>
      <c r="F33" s="159"/>
      <c r="G33" s="159"/>
      <c r="H33" s="159"/>
      <c r="I33" s="160"/>
      <c r="J33" s="160"/>
      <c r="K33" s="160"/>
      <c r="L33" s="160"/>
      <c r="M33" s="160"/>
    </row>
    <row r="34" spans="1:13" ht="30" customHeight="1" x14ac:dyDescent="0.25">
      <c r="A34" s="443" t="s">
        <v>327</v>
      </c>
      <c r="B34" s="444"/>
      <c r="C34" s="156" t="s">
        <v>408</v>
      </c>
      <c r="D34" s="156"/>
      <c r="E34" s="146"/>
      <c r="F34" s="146"/>
      <c r="G34" s="146"/>
      <c r="H34" s="146"/>
      <c r="I34" s="160"/>
      <c r="J34" s="160"/>
      <c r="K34" s="160"/>
      <c r="L34" s="160"/>
      <c r="M34" s="158"/>
    </row>
    <row r="35" spans="1:13" ht="30" customHeight="1" x14ac:dyDescent="0.25">
      <c r="A35" s="451"/>
      <c r="B35" s="452"/>
      <c r="C35" s="151" t="s">
        <v>208</v>
      </c>
      <c r="D35" s="151"/>
      <c r="E35" s="146"/>
      <c r="F35" s="146"/>
      <c r="G35" s="146"/>
      <c r="H35" s="146"/>
      <c r="I35" s="160"/>
      <c r="J35" s="160"/>
      <c r="K35" s="160"/>
      <c r="L35" s="160"/>
      <c r="M35" s="158"/>
    </row>
    <row r="36" spans="1:13" x14ac:dyDescent="0.25">
      <c r="A36" s="67"/>
      <c r="B36" s="67"/>
      <c r="C36" s="71"/>
      <c r="E36" s="68"/>
      <c r="F36" s="68"/>
      <c r="G36" s="68"/>
      <c r="H36" s="68"/>
      <c r="I36" s="69"/>
      <c r="J36" s="69"/>
      <c r="K36" s="70"/>
      <c r="L36" s="69"/>
      <c r="M36" s="63"/>
    </row>
    <row r="37" spans="1:13" ht="15" customHeight="1" x14ac:dyDescent="0.25">
      <c r="A37" s="448" t="s">
        <v>410</v>
      </c>
      <c r="B37" s="448"/>
      <c r="C37" s="448"/>
      <c r="D37" s="448"/>
      <c r="E37" s="448"/>
      <c r="F37" s="448"/>
      <c r="G37" s="448"/>
      <c r="H37" s="448"/>
      <c r="I37" s="448"/>
      <c r="J37" s="448"/>
      <c r="K37" s="448"/>
      <c r="L37" s="448"/>
      <c r="M37" s="450"/>
    </row>
    <row r="38" spans="1:13" ht="15" customHeight="1" x14ac:dyDescent="0.25">
      <c r="A38" s="448" t="s">
        <v>418</v>
      </c>
      <c r="B38" s="449"/>
      <c r="C38" s="449"/>
      <c r="D38" s="449"/>
      <c r="E38" s="449"/>
      <c r="F38" s="449"/>
      <c r="G38" s="449"/>
      <c r="H38" s="449"/>
      <c r="I38" s="449"/>
      <c r="J38" s="449"/>
      <c r="K38" s="449"/>
      <c r="L38" s="449"/>
      <c r="M38" s="449"/>
    </row>
    <row r="39" spans="1:13" x14ac:dyDescent="0.25">
      <c r="A39" s="448" t="s">
        <v>430</v>
      </c>
      <c r="B39" s="450"/>
      <c r="C39" s="450"/>
      <c r="D39" s="450"/>
      <c r="E39" s="450"/>
      <c r="F39" s="450"/>
      <c r="G39" s="450"/>
      <c r="H39" s="450"/>
      <c r="I39" s="450"/>
      <c r="J39" s="450"/>
      <c r="K39" s="450"/>
      <c r="L39" s="450"/>
      <c r="M39" s="450"/>
    </row>
    <row r="40" spans="1:13" x14ac:dyDescent="0.25">
      <c r="A40" s="63"/>
      <c r="B40" s="63"/>
      <c r="C40" s="63"/>
      <c r="E40" s="63"/>
      <c r="F40" s="63"/>
      <c r="G40" s="63"/>
      <c r="H40" s="63"/>
      <c r="I40" s="63"/>
      <c r="J40" s="63"/>
      <c r="K40" s="72"/>
      <c r="L40" s="64"/>
      <c r="M40" s="63"/>
    </row>
  </sheetData>
  <mergeCells count="37">
    <mergeCell ref="A38:M38"/>
    <mergeCell ref="A39:M39"/>
    <mergeCell ref="A37:M37"/>
    <mergeCell ref="A29:B29"/>
    <mergeCell ref="A30:B30"/>
    <mergeCell ref="A31:B31"/>
    <mergeCell ref="A35:B35"/>
    <mergeCell ref="A34:B34"/>
    <mergeCell ref="A22:B22"/>
    <mergeCell ref="A23:B23"/>
    <mergeCell ref="A24:B24"/>
    <mergeCell ref="A27:B27"/>
    <mergeCell ref="A28:B28"/>
    <mergeCell ref="A25:B25"/>
    <mergeCell ref="A16:B16"/>
    <mergeCell ref="A17:B17"/>
    <mergeCell ref="A18:B18"/>
    <mergeCell ref="A20:B20"/>
    <mergeCell ref="A21:B21"/>
    <mergeCell ref="A6:B6"/>
    <mergeCell ref="A7:B7"/>
    <mergeCell ref="A10:B10"/>
    <mergeCell ref="A13:B13"/>
    <mergeCell ref="A15:B15"/>
    <mergeCell ref="A14:B14"/>
    <mergeCell ref="J1:M1"/>
    <mergeCell ref="A4:B5"/>
    <mergeCell ref="C4:C5"/>
    <mergeCell ref="E4:E5"/>
    <mergeCell ref="F4:F5"/>
    <mergeCell ref="G4:G5"/>
    <mergeCell ref="H4:H5"/>
    <mergeCell ref="I4:J4"/>
    <mergeCell ref="K4:L4"/>
    <mergeCell ref="M4:M5"/>
    <mergeCell ref="D4:D5"/>
    <mergeCell ref="A2:M2"/>
  </mergeCells>
  <pageMargins left="0.59055118110236227" right="0.59055118110236227" top="1.1417322834645669" bottom="0.59055118110236227" header="0.31496062992125984" footer="0.31496062992125984"/>
  <pageSetup paperSize="9" scale="68" fitToHeight="0"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sheet'!$F$9:$F$10</xm:f>
          </x14:formula1>
          <xm:sqref>E6:E34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zoomScaleNormal="100" zoomScaleSheetLayoutView="100" workbookViewId="0">
      <selection activeCell="B88" sqref="B88"/>
    </sheetView>
  </sheetViews>
  <sheetFormatPr defaultColWidth="9.140625" defaultRowHeight="15" x14ac:dyDescent="0.25"/>
  <cols>
    <col min="1" max="1" width="20.42578125" style="178" customWidth="1"/>
    <col min="2" max="2" width="30.5703125" style="178" customWidth="1"/>
    <col min="3" max="3" width="17.85546875" style="178" customWidth="1"/>
    <col min="4" max="4" width="16.5703125" style="178" customWidth="1"/>
    <col min="5" max="5" width="14.7109375" style="178" customWidth="1"/>
    <col min="6" max="6" width="14.85546875" style="178" customWidth="1"/>
    <col min="7" max="10" width="9.140625" style="178"/>
    <col min="11" max="11" width="6.28515625" style="178" customWidth="1"/>
    <col min="12" max="16384" width="9.140625" style="178"/>
  </cols>
  <sheetData>
    <row r="1" spans="1:7" ht="35.25" customHeight="1" x14ac:dyDescent="0.25">
      <c r="A1" s="512" t="s">
        <v>385</v>
      </c>
      <c r="B1" s="512"/>
      <c r="C1" s="512"/>
      <c r="D1" s="512"/>
      <c r="E1" s="512"/>
      <c r="F1" s="512"/>
      <c r="G1" s="177"/>
    </row>
    <row r="2" spans="1:7" ht="15.75" thickBot="1" x14ac:dyDescent="0.3">
      <c r="A2" s="107"/>
      <c r="B2" s="107"/>
      <c r="C2" s="107"/>
      <c r="D2" s="107"/>
      <c r="E2" s="107"/>
      <c r="F2" s="107"/>
      <c r="G2" s="177"/>
    </row>
    <row r="3" spans="1:7" ht="20.25" customHeight="1" thickBot="1" x14ac:dyDescent="0.3">
      <c r="A3" s="528" t="s">
        <v>387</v>
      </c>
      <c r="B3" s="529"/>
      <c r="C3" s="529"/>
      <c r="D3" s="529"/>
      <c r="E3" s="529"/>
      <c r="F3" s="458"/>
      <c r="G3" s="177"/>
    </row>
    <row r="4" spans="1:7" ht="34.5" customHeight="1" x14ac:dyDescent="0.25">
      <c r="A4" s="513" t="s">
        <v>431</v>
      </c>
      <c r="B4" s="513"/>
      <c r="C4" s="513"/>
      <c r="D4" s="513"/>
      <c r="E4" s="513"/>
      <c r="F4" s="513"/>
      <c r="G4" s="177"/>
    </row>
    <row r="5" spans="1:7" ht="15.75" thickBot="1" x14ac:dyDescent="0.3">
      <c r="A5" s="514" t="s">
        <v>229</v>
      </c>
      <c r="B5" s="515"/>
      <c r="C5" s="515"/>
      <c r="D5" s="515"/>
      <c r="E5" s="515"/>
      <c r="F5" s="515"/>
      <c r="G5" s="177"/>
    </row>
    <row r="6" spans="1:7" ht="16.5" thickBot="1" x14ac:dyDescent="0.3">
      <c r="A6" s="516" t="s">
        <v>413</v>
      </c>
      <c r="B6" s="517"/>
      <c r="C6" s="517"/>
      <c r="D6" s="517"/>
      <c r="E6" s="517"/>
      <c r="F6" s="518"/>
      <c r="G6" s="177"/>
    </row>
    <row r="7" spans="1:7" s="182" customFormat="1" ht="21" thickBot="1" x14ac:dyDescent="0.3">
      <c r="A7" s="179"/>
      <c r="B7" s="180"/>
      <c r="C7" s="180"/>
      <c r="D7" s="180"/>
      <c r="E7" s="180"/>
      <c r="F7" s="180"/>
      <c r="G7" s="181"/>
    </row>
    <row r="8" spans="1:7" x14ac:dyDescent="0.25">
      <c r="A8" s="519" t="s">
        <v>147</v>
      </c>
      <c r="B8" s="520"/>
      <c r="C8" s="520"/>
      <c r="D8" s="520"/>
      <c r="E8" s="520"/>
      <c r="F8" s="521"/>
    </row>
    <row r="9" spans="1:7" ht="15.75" customHeight="1" x14ac:dyDescent="0.25">
      <c r="A9" s="522"/>
      <c r="B9" s="523"/>
      <c r="C9" s="523"/>
      <c r="D9" s="523"/>
      <c r="E9" s="523"/>
      <c r="F9" s="524"/>
    </row>
    <row r="10" spans="1:7" ht="15.75" thickBot="1" x14ac:dyDescent="0.3">
      <c r="A10" s="525"/>
      <c r="B10" s="526"/>
      <c r="C10" s="526"/>
      <c r="D10" s="526"/>
      <c r="E10" s="526"/>
      <c r="F10" s="527"/>
    </row>
    <row r="11" spans="1:7" ht="45.75" customHeight="1" thickBot="1" x14ac:dyDescent="0.3">
      <c r="A11" s="485"/>
      <c r="B11" s="486"/>
      <c r="C11" s="486"/>
      <c r="D11" s="486"/>
      <c r="E11" s="486"/>
      <c r="F11" s="487"/>
    </row>
    <row r="12" spans="1:7" ht="15.75" thickBot="1" x14ac:dyDescent="0.3">
      <c r="A12" s="166"/>
      <c r="B12" s="166"/>
      <c r="C12" s="166"/>
      <c r="D12" s="166"/>
      <c r="E12" s="166"/>
      <c r="F12" s="166"/>
    </row>
    <row r="13" spans="1:7" ht="30.75" customHeight="1" thickBot="1" x14ac:dyDescent="0.3">
      <c r="A13" s="530" t="s">
        <v>420</v>
      </c>
      <c r="B13" s="531"/>
      <c r="C13" s="531"/>
      <c r="D13" s="531"/>
      <c r="E13" s="531"/>
      <c r="F13" s="532"/>
    </row>
    <row r="14" spans="1:7" ht="28.5" x14ac:dyDescent="0.25">
      <c r="A14" s="168" t="s">
        <v>50</v>
      </c>
      <c r="B14" s="168" t="s">
        <v>148</v>
      </c>
      <c r="C14" s="167" t="s">
        <v>149</v>
      </c>
      <c r="D14" s="533"/>
      <c r="E14" s="534"/>
      <c r="F14" s="535"/>
    </row>
    <row r="15" spans="1:7" ht="39.950000000000003" customHeight="1" x14ac:dyDescent="0.25">
      <c r="A15" s="108">
        <v>1</v>
      </c>
      <c r="B15" s="28" t="s">
        <v>150</v>
      </c>
      <c r="C15" s="74"/>
      <c r="D15" s="533"/>
      <c r="E15" s="534"/>
      <c r="F15" s="535"/>
    </row>
    <row r="16" spans="1:7" ht="39.950000000000003" customHeight="1" x14ac:dyDescent="0.25">
      <c r="A16" s="29">
        <v>2</v>
      </c>
      <c r="B16" s="30" t="s">
        <v>183</v>
      </c>
      <c r="C16" s="75"/>
      <c r="D16" s="536"/>
      <c r="E16" s="537"/>
      <c r="F16" s="538"/>
    </row>
    <row r="17" spans="1:8" x14ac:dyDescent="0.25">
      <c r="A17" s="539" t="s">
        <v>50</v>
      </c>
      <c r="B17" s="539" t="s">
        <v>148</v>
      </c>
      <c r="C17" s="539" t="s">
        <v>151</v>
      </c>
      <c r="D17" s="540" t="s">
        <v>152</v>
      </c>
      <c r="E17" s="540" t="s">
        <v>153</v>
      </c>
      <c r="F17" s="540"/>
    </row>
    <row r="18" spans="1:8" x14ac:dyDescent="0.25">
      <c r="A18" s="539"/>
      <c r="B18" s="539"/>
      <c r="C18" s="539"/>
      <c r="D18" s="539"/>
      <c r="E18" s="539"/>
      <c r="F18" s="539"/>
    </row>
    <row r="19" spans="1:8" ht="39.950000000000003" customHeight="1" x14ac:dyDescent="0.25">
      <c r="A19" s="108">
        <v>3</v>
      </c>
      <c r="B19" s="28" t="s">
        <v>351</v>
      </c>
      <c r="C19" s="110"/>
      <c r="D19" s="110"/>
      <c r="E19" s="502"/>
      <c r="F19" s="502"/>
    </row>
    <row r="20" spans="1:8" ht="39.950000000000003" customHeight="1" x14ac:dyDescent="0.25">
      <c r="A20" s="108">
        <v>4</v>
      </c>
      <c r="B20" s="28" t="s">
        <v>350</v>
      </c>
      <c r="C20" s="110"/>
      <c r="D20" s="110"/>
      <c r="E20" s="502"/>
      <c r="F20" s="502"/>
    </row>
    <row r="21" spans="1:8" ht="39.950000000000003" customHeight="1" x14ac:dyDescent="0.25">
      <c r="A21" s="108">
        <v>5</v>
      </c>
      <c r="B21" s="28" t="s">
        <v>349</v>
      </c>
      <c r="C21" s="109"/>
      <c r="D21" s="110"/>
      <c r="E21" s="502"/>
      <c r="F21" s="502"/>
    </row>
    <row r="22" spans="1:8" ht="55.5" customHeight="1" x14ac:dyDescent="0.25">
      <c r="A22" s="108">
        <v>6</v>
      </c>
      <c r="B22" s="31" t="s">
        <v>348</v>
      </c>
      <c r="C22" s="109"/>
      <c r="D22" s="110"/>
      <c r="E22" s="502"/>
      <c r="F22" s="502"/>
    </row>
    <row r="23" spans="1:8" ht="38.25" x14ac:dyDescent="0.25">
      <c r="A23" s="183" t="s">
        <v>188</v>
      </c>
      <c r="B23" s="184"/>
      <c r="C23" s="184"/>
      <c r="D23" s="184"/>
      <c r="E23" s="184"/>
      <c r="F23" s="184"/>
    </row>
    <row r="24" spans="1:8" ht="15.75" thickBot="1" x14ac:dyDescent="0.3">
      <c r="A24" s="185"/>
      <c r="B24" s="184"/>
      <c r="C24" s="184"/>
      <c r="D24" s="184"/>
      <c r="E24" s="184"/>
      <c r="F24" s="184"/>
    </row>
    <row r="25" spans="1:8" ht="34.5" customHeight="1" thickBot="1" x14ac:dyDescent="0.3">
      <c r="A25" s="469" t="s">
        <v>189</v>
      </c>
      <c r="B25" s="465"/>
      <c r="C25" s="465"/>
      <c r="D25" s="465"/>
      <c r="E25" s="465"/>
      <c r="F25" s="470"/>
      <c r="G25" s="186"/>
      <c r="H25" s="186"/>
    </row>
    <row r="26" spans="1:8" x14ac:dyDescent="0.25">
      <c r="A26" s="507"/>
      <c r="B26" s="509" t="s">
        <v>148</v>
      </c>
      <c r="C26" s="509" t="s">
        <v>151</v>
      </c>
      <c r="D26" s="509" t="s">
        <v>152</v>
      </c>
      <c r="E26" s="509" t="s">
        <v>153</v>
      </c>
      <c r="F26" s="509"/>
    </row>
    <row r="27" spans="1:8" x14ac:dyDescent="0.25">
      <c r="A27" s="508"/>
      <c r="B27" s="510"/>
      <c r="C27" s="510"/>
      <c r="D27" s="510"/>
      <c r="E27" s="508" t="s">
        <v>154</v>
      </c>
      <c r="F27" s="508"/>
    </row>
    <row r="28" spans="1:8" ht="45" hidden="1" x14ac:dyDescent="0.25">
      <c r="A28" s="502">
        <v>9</v>
      </c>
      <c r="B28" s="110" t="s">
        <v>155</v>
      </c>
      <c r="C28" s="505"/>
      <c r="D28" s="506"/>
      <c r="E28" s="506"/>
      <c r="F28" s="187"/>
    </row>
    <row r="29" spans="1:8" hidden="1" x14ac:dyDescent="0.25">
      <c r="A29" s="502"/>
      <c r="B29" s="110">
        <f xml:space="preserve"> (7) - (8) + (6)</f>
        <v>5</v>
      </c>
      <c r="C29" s="505"/>
      <c r="D29" s="506"/>
      <c r="E29" s="506"/>
      <c r="F29" s="187"/>
    </row>
    <row r="30" spans="1:8" ht="60" x14ac:dyDescent="0.25">
      <c r="A30" s="29">
        <v>7</v>
      </c>
      <c r="B30" s="108" t="s">
        <v>347</v>
      </c>
      <c r="C30" s="32"/>
      <c r="D30" s="29"/>
      <c r="E30" s="502"/>
      <c r="F30" s="502"/>
    </row>
    <row r="31" spans="1:8" ht="45" x14ac:dyDescent="0.25">
      <c r="A31" s="29">
        <v>8</v>
      </c>
      <c r="B31" s="108" t="s">
        <v>346</v>
      </c>
      <c r="C31" s="32"/>
      <c r="D31" s="29"/>
      <c r="E31" s="502"/>
      <c r="F31" s="502"/>
    </row>
    <row r="32" spans="1:8" ht="45" x14ac:dyDescent="0.25">
      <c r="A32" s="108">
        <v>9</v>
      </c>
      <c r="B32" s="108" t="s">
        <v>345</v>
      </c>
      <c r="C32" s="503"/>
      <c r="D32" s="504"/>
      <c r="E32" s="502"/>
      <c r="F32" s="502"/>
    </row>
    <row r="33" spans="1:7" ht="60" x14ac:dyDescent="0.25">
      <c r="A33" s="108">
        <v>10</v>
      </c>
      <c r="B33" s="108" t="s">
        <v>344</v>
      </c>
      <c r="C33" s="503"/>
      <c r="D33" s="504"/>
      <c r="E33" s="502"/>
      <c r="F33" s="502"/>
    </row>
    <row r="34" spans="1:7" ht="15.75" thickBot="1" x14ac:dyDescent="0.3">
      <c r="A34" s="95"/>
      <c r="B34" s="95"/>
      <c r="C34" s="95"/>
      <c r="D34" s="95"/>
      <c r="E34" s="95"/>
      <c r="F34" s="95"/>
    </row>
    <row r="35" spans="1:7" ht="26.25" customHeight="1" thickBot="1" x14ac:dyDescent="0.3">
      <c r="A35" s="469" t="s">
        <v>156</v>
      </c>
      <c r="B35" s="465"/>
      <c r="C35" s="465"/>
      <c r="D35" s="465"/>
      <c r="E35" s="465"/>
      <c r="F35" s="470"/>
    </row>
    <row r="36" spans="1:7" ht="42.75" x14ac:dyDescent="0.25">
      <c r="A36" s="499"/>
      <c r="B36" s="455" t="s">
        <v>190</v>
      </c>
      <c r="C36" s="501"/>
      <c r="D36" s="455" t="s">
        <v>162</v>
      </c>
      <c r="E36" s="501"/>
      <c r="F36" s="86" t="s">
        <v>153</v>
      </c>
    </row>
    <row r="37" spans="1:7" ht="30.75" thickBot="1" x14ac:dyDescent="0.3">
      <c r="A37" s="500"/>
      <c r="B37" s="483" t="s">
        <v>157</v>
      </c>
      <c r="C37" s="484"/>
      <c r="D37" s="483" t="s">
        <v>158</v>
      </c>
      <c r="E37" s="484"/>
      <c r="F37" s="169" t="s">
        <v>154</v>
      </c>
    </row>
    <row r="38" spans="1:7" ht="51.75" customHeight="1" thickBot="1" x14ac:dyDescent="0.3">
      <c r="A38" s="83" t="s">
        <v>159</v>
      </c>
      <c r="B38" s="33"/>
      <c r="C38" s="188" t="s">
        <v>185</v>
      </c>
      <c r="D38" s="34"/>
      <c r="E38" s="188" t="s">
        <v>184</v>
      </c>
      <c r="F38" s="35"/>
    </row>
    <row r="39" spans="1:7" ht="46.5" customHeight="1" thickBot="1" x14ac:dyDescent="0.3">
      <c r="A39" s="83" t="s">
        <v>443</v>
      </c>
      <c r="B39" s="36"/>
      <c r="C39" s="37" t="s">
        <v>160</v>
      </c>
      <c r="D39" s="37"/>
      <c r="E39" s="37" t="s">
        <v>161</v>
      </c>
      <c r="F39" s="38"/>
      <c r="G39" s="189"/>
    </row>
    <row r="40" spans="1:7" ht="42" customHeight="1" thickBot="1" x14ac:dyDescent="0.3">
      <c r="A40" s="488" t="s">
        <v>191</v>
      </c>
      <c r="B40" s="488"/>
      <c r="C40" s="488"/>
      <c r="D40" s="488"/>
      <c r="E40" s="488"/>
      <c r="F40" s="488"/>
      <c r="G40" s="189"/>
    </row>
    <row r="41" spans="1:7" ht="27.75" customHeight="1" thickBot="1" x14ac:dyDescent="0.3">
      <c r="A41" s="489"/>
      <c r="B41" s="490"/>
      <c r="C41" s="490"/>
      <c r="D41" s="490"/>
      <c r="E41" s="490"/>
      <c r="F41" s="491"/>
    </row>
    <row r="42" spans="1:7" ht="27.75" customHeight="1" thickBot="1" x14ac:dyDescent="0.3">
      <c r="A42" s="474" t="s">
        <v>163</v>
      </c>
      <c r="B42" s="475"/>
      <c r="C42" s="475"/>
      <c r="D42" s="475"/>
      <c r="E42" s="475"/>
      <c r="F42" s="476"/>
    </row>
    <row r="43" spans="1:7" ht="15" customHeight="1" thickBot="1" x14ac:dyDescent="0.3">
      <c r="A43" s="492" t="s">
        <v>343</v>
      </c>
      <c r="B43" s="475"/>
      <c r="C43" s="475"/>
      <c r="D43" s="475"/>
      <c r="E43" s="475"/>
      <c r="F43" s="476"/>
    </row>
    <row r="44" spans="1:7" ht="27.75" customHeight="1" x14ac:dyDescent="0.25">
      <c r="A44" s="493" t="s">
        <v>164</v>
      </c>
      <c r="B44" s="494"/>
      <c r="C44" s="494"/>
      <c r="D44" s="494"/>
      <c r="E44" s="494"/>
      <c r="F44" s="495"/>
    </row>
    <row r="45" spans="1:7" ht="39" customHeight="1" thickBot="1" x14ac:dyDescent="0.3">
      <c r="A45" s="496"/>
      <c r="B45" s="497"/>
      <c r="C45" s="497"/>
      <c r="D45" s="497"/>
      <c r="E45" s="497"/>
      <c r="F45" s="498"/>
    </row>
    <row r="46" spans="1:7" ht="54.75" customHeight="1" thickBot="1" x14ac:dyDescent="0.3">
      <c r="A46" s="485"/>
      <c r="B46" s="486"/>
      <c r="C46" s="486"/>
      <c r="D46" s="486"/>
      <c r="E46" s="486"/>
      <c r="F46" s="487"/>
    </row>
    <row r="47" spans="1:7" ht="15.75" thickBot="1" x14ac:dyDescent="0.3">
      <c r="A47" s="166"/>
      <c r="B47" s="166"/>
      <c r="C47" s="166"/>
      <c r="D47" s="166"/>
      <c r="E47" s="166"/>
      <c r="F47" s="166"/>
    </row>
    <row r="48" spans="1:7" s="190" customFormat="1" ht="15.75" thickBot="1" x14ac:dyDescent="0.3">
      <c r="A48" s="469" t="s">
        <v>165</v>
      </c>
      <c r="B48" s="465"/>
      <c r="C48" s="465"/>
      <c r="D48" s="465"/>
      <c r="E48" s="465"/>
      <c r="F48" s="470"/>
    </row>
    <row r="49" spans="1:6" ht="24.75" customHeight="1" x14ac:dyDescent="0.25">
      <c r="A49" s="479" t="s">
        <v>77</v>
      </c>
      <c r="B49" s="479" t="s">
        <v>166</v>
      </c>
      <c r="C49" s="170" t="s">
        <v>167</v>
      </c>
      <c r="D49" s="479" t="s">
        <v>169</v>
      </c>
      <c r="E49" s="184"/>
      <c r="F49" s="184"/>
    </row>
    <row r="50" spans="1:6" ht="29.25" thickBot="1" x14ac:dyDescent="0.3">
      <c r="A50" s="480"/>
      <c r="B50" s="480"/>
      <c r="C50" s="111" t="s">
        <v>168</v>
      </c>
      <c r="D50" s="480"/>
      <c r="E50" s="184"/>
      <c r="F50" s="184"/>
    </row>
    <row r="51" spans="1:6" ht="15.75" thickBot="1" x14ac:dyDescent="0.3">
      <c r="A51" s="39"/>
      <c r="B51" s="40"/>
      <c r="C51" s="40"/>
      <c r="D51" s="40"/>
      <c r="E51" s="184"/>
      <c r="F51" s="184"/>
    </row>
    <row r="52" spans="1:6" ht="15.75" thickBot="1" x14ac:dyDescent="0.3">
      <c r="A52" s="39" t="s">
        <v>170</v>
      </c>
      <c r="B52" s="40" t="s">
        <v>170</v>
      </c>
      <c r="C52" s="40" t="s">
        <v>170</v>
      </c>
      <c r="D52" s="40" t="s">
        <v>170</v>
      </c>
      <c r="E52" s="184"/>
      <c r="F52" s="184"/>
    </row>
    <row r="53" spans="1:6" ht="15.75" thickBot="1" x14ac:dyDescent="0.3">
      <c r="A53" s="112" t="s">
        <v>104</v>
      </c>
      <c r="B53" s="41"/>
      <c r="C53" s="84"/>
      <c r="D53" s="42">
        <v>1</v>
      </c>
      <c r="E53" s="184"/>
      <c r="F53" s="184"/>
    </row>
    <row r="54" spans="1:6" x14ac:dyDescent="0.25">
      <c r="A54" s="477" t="s">
        <v>102</v>
      </c>
      <c r="B54" s="477" t="s">
        <v>166</v>
      </c>
      <c r="C54" s="43" t="s">
        <v>167</v>
      </c>
      <c r="D54" s="477" t="s">
        <v>171</v>
      </c>
      <c r="E54" s="184"/>
      <c r="F54" s="184"/>
    </row>
    <row r="55" spans="1:6" ht="29.25" thickBot="1" x14ac:dyDescent="0.3">
      <c r="A55" s="478"/>
      <c r="B55" s="478"/>
      <c r="C55" s="84" t="s">
        <v>168</v>
      </c>
      <c r="D55" s="478"/>
      <c r="E55" s="184"/>
      <c r="F55" s="184"/>
    </row>
    <row r="56" spans="1:6" ht="15.75" thickBot="1" x14ac:dyDescent="0.3">
      <c r="A56" s="39"/>
      <c r="B56" s="40"/>
      <c r="C56" s="40"/>
      <c r="D56" s="40"/>
      <c r="E56" s="184"/>
      <c r="F56" s="184"/>
    </row>
    <row r="57" spans="1:6" ht="15.75" thickBot="1" x14ac:dyDescent="0.3">
      <c r="A57" s="39" t="s">
        <v>170</v>
      </c>
      <c r="B57" s="40" t="s">
        <v>170</v>
      </c>
      <c r="C57" s="40" t="s">
        <v>170</v>
      </c>
      <c r="D57" s="40" t="s">
        <v>170</v>
      </c>
      <c r="E57" s="184"/>
      <c r="F57" s="184"/>
    </row>
    <row r="58" spans="1:6" ht="15.75" thickBot="1" x14ac:dyDescent="0.3">
      <c r="A58" s="112" t="s">
        <v>104</v>
      </c>
      <c r="B58" s="44"/>
      <c r="C58" s="84"/>
      <c r="D58" s="42">
        <v>1</v>
      </c>
      <c r="E58" s="184"/>
      <c r="F58" s="184"/>
    </row>
    <row r="59" spans="1:6" ht="15.75" thickBot="1" x14ac:dyDescent="0.3">
      <c r="A59" s="191"/>
      <c r="B59" s="184"/>
      <c r="C59" s="184"/>
      <c r="D59" s="184"/>
      <c r="E59" s="184"/>
      <c r="F59" s="184"/>
    </row>
    <row r="60" spans="1:6" ht="15.75" thickBot="1" x14ac:dyDescent="0.3">
      <c r="A60" s="469" t="s">
        <v>172</v>
      </c>
      <c r="B60" s="465"/>
      <c r="C60" s="465"/>
      <c r="D60" s="465"/>
      <c r="E60" s="465"/>
      <c r="F60" s="470"/>
    </row>
    <row r="61" spans="1:6" ht="21" customHeight="1" x14ac:dyDescent="0.25">
      <c r="A61" s="479" t="s">
        <v>173</v>
      </c>
      <c r="B61" s="479" t="s">
        <v>149</v>
      </c>
      <c r="C61" s="481" t="s">
        <v>153</v>
      </c>
      <c r="D61" s="482"/>
      <c r="E61" s="184"/>
      <c r="F61" s="184"/>
    </row>
    <row r="62" spans="1:6" ht="28.5" customHeight="1" thickBot="1" x14ac:dyDescent="0.3">
      <c r="A62" s="480"/>
      <c r="B62" s="480"/>
      <c r="C62" s="483"/>
      <c r="D62" s="484"/>
      <c r="E62" s="184"/>
      <c r="F62" s="184"/>
    </row>
    <row r="63" spans="1:6" ht="52.5" customHeight="1" thickBot="1" x14ac:dyDescent="0.3">
      <c r="A63" s="45" t="s">
        <v>174</v>
      </c>
      <c r="B63" s="46"/>
      <c r="C63" s="472"/>
      <c r="D63" s="473"/>
      <c r="E63" s="184"/>
      <c r="F63" s="184"/>
    </row>
    <row r="64" spans="1:6" ht="57" customHeight="1" thickBot="1" x14ac:dyDescent="0.3">
      <c r="A64" s="47" t="s">
        <v>186</v>
      </c>
      <c r="B64" s="47"/>
      <c r="C64" s="472"/>
      <c r="D64" s="473"/>
      <c r="E64" s="184"/>
      <c r="F64" s="184"/>
    </row>
    <row r="65" spans="1:11" ht="64.5" customHeight="1" thickBot="1" x14ac:dyDescent="0.3">
      <c r="A65" s="47" t="s">
        <v>442</v>
      </c>
      <c r="B65" s="47"/>
      <c r="C65" s="472"/>
      <c r="D65" s="473"/>
      <c r="E65" s="184"/>
      <c r="F65" s="184"/>
    </row>
    <row r="66" spans="1:11" ht="51" customHeight="1" thickBot="1" x14ac:dyDescent="0.3">
      <c r="A66" s="47" t="s">
        <v>187</v>
      </c>
      <c r="B66" s="47"/>
      <c r="C66" s="472"/>
      <c r="D66" s="473"/>
      <c r="E66" s="184"/>
      <c r="F66" s="184"/>
    </row>
    <row r="67" spans="1:11" ht="28.5" customHeight="1" thickBot="1" x14ac:dyDescent="0.3">
      <c r="A67" s="474" t="s">
        <v>175</v>
      </c>
      <c r="B67" s="475"/>
      <c r="C67" s="475"/>
      <c r="D67" s="475"/>
      <c r="E67" s="475"/>
      <c r="F67" s="476"/>
    </row>
    <row r="68" spans="1:11" s="193" customFormat="1" ht="28.5" customHeight="1" thickBot="1" x14ac:dyDescent="0.3">
      <c r="A68" s="192"/>
      <c r="B68" s="192"/>
      <c r="C68" s="192"/>
      <c r="D68" s="192"/>
      <c r="E68" s="192"/>
      <c r="F68" s="192"/>
    </row>
    <row r="69" spans="1:11" ht="15.75" thickBot="1" x14ac:dyDescent="0.3">
      <c r="A69" s="465" t="s">
        <v>176</v>
      </c>
      <c r="B69" s="465"/>
      <c r="C69" s="465"/>
      <c r="D69" s="465"/>
      <c r="E69" s="465"/>
      <c r="F69" s="465"/>
    </row>
    <row r="70" spans="1:11" ht="60" customHeight="1" thickBot="1" x14ac:dyDescent="0.3">
      <c r="A70" s="466"/>
      <c r="B70" s="467"/>
      <c r="C70" s="467"/>
      <c r="D70" s="467"/>
      <c r="E70" s="467"/>
      <c r="F70" s="468"/>
    </row>
    <row r="71" spans="1:11" ht="16.5" thickBot="1" x14ac:dyDescent="0.3">
      <c r="A71" s="194"/>
      <c r="B71" s="194"/>
      <c r="C71" s="194"/>
      <c r="D71" s="194"/>
      <c r="E71" s="194"/>
      <c r="F71" s="194"/>
    </row>
    <row r="72" spans="1:11" ht="24" customHeight="1" thickBot="1" x14ac:dyDescent="0.3">
      <c r="A72" s="469" t="s">
        <v>177</v>
      </c>
      <c r="B72" s="465"/>
      <c r="C72" s="465"/>
      <c r="D72" s="465"/>
      <c r="E72" s="465"/>
      <c r="F72" s="470"/>
    </row>
    <row r="73" spans="1:11" ht="15.75" thickBot="1" x14ac:dyDescent="0.3">
      <c r="A73" s="471" t="s">
        <v>178</v>
      </c>
      <c r="B73" s="471"/>
      <c r="C73" s="471"/>
      <c r="D73" s="471"/>
      <c r="E73" s="471"/>
      <c r="F73" s="471"/>
    </row>
    <row r="74" spans="1:11" ht="30.75" customHeight="1" thickBot="1" x14ac:dyDescent="0.3">
      <c r="A74" s="459" t="s">
        <v>192</v>
      </c>
      <c r="B74" s="460"/>
      <c r="C74" s="460"/>
      <c r="D74" s="460"/>
      <c r="E74" s="460"/>
      <c r="F74" s="461"/>
    </row>
    <row r="75" spans="1:11" ht="29.25" thickBot="1" x14ac:dyDescent="0.3">
      <c r="A75" s="85" t="s">
        <v>179</v>
      </c>
      <c r="B75" s="113" t="s">
        <v>180</v>
      </c>
      <c r="C75" s="455" t="s">
        <v>181</v>
      </c>
      <c r="D75" s="456"/>
      <c r="E75" s="457" t="s">
        <v>182</v>
      </c>
      <c r="F75" s="458"/>
    </row>
    <row r="76" spans="1:11" ht="15.75" thickBot="1" x14ac:dyDescent="0.3">
      <c r="A76" s="36"/>
      <c r="B76" s="38"/>
      <c r="C76" s="48"/>
      <c r="D76" s="35"/>
      <c r="E76" s="49"/>
      <c r="F76" s="35"/>
    </row>
    <row r="77" spans="1:11" ht="15.75" thickBot="1" x14ac:dyDescent="0.3">
      <c r="A77" s="36"/>
      <c r="B77" s="38"/>
      <c r="C77" s="48"/>
      <c r="D77" s="35"/>
      <c r="E77" s="49"/>
      <c r="F77" s="35"/>
    </row>
    <row r="78" spans="1:11" ht="15.75" thickBot="1" x14ac:dyDescent="0.3">
      <c r="A78" s="36"/>
      <c r="B78" s="38"/>
      <c r="C78" s="48"/>
      <c r="D78" s="35"/>
      <c r="E78" s="49"/>
      <c r="F78" s="35"/>
    </row>
    <row r="79" spans="1:11" s="195" customFormat="1" ht="15.75" thickBot="1" x14ac:dyDescent="0.3">
      <c r="A79" s="50"/>
      <c r="B79" s="50"/>
      <c r="C79" s="50"/>
      <c r="D79" s="50"/>
      <c r="E79" s="50"/>
      <c r="F79" s="50"/>
    </row>
    <row r="80" spans="1:11" ht="35.25" customHeight="1" thickBot="1" x14ac:dyDescent="0.3">
      <c r="A80" s="459" t="s">
        <v>193</v>
      </c>
      <c r="B80" s="460"/>
      <c r="C80" s="460"/>
      <c r="D80" s="460"/>
      <c r="E80" s="460"/>
      <c r="F80" s="461"/>
      <c r="G80" s="196"/>
      <c r="H80" s="196"/>
      <c r="I80" s="196"/>
      <c r="J80" s="196"/>
      <c r="K80" s="196"/>
    </row>
    <row r="81" spans="1:8" ht="60" customHeight="1" thickBot="1" x14ac:dyDescent="0.3">
      <c r="A81" s="462"/>
      <c r="B81" s="463"/>
      <c r="C81" s="463"/>
      <c r="D81" s="463"/>
      <c r="E81" s="463"/>
      <c r="F81" s="464"/>
    </row>
    <row r="82" spans="1:8" ht="66" customHeight="1" x14ac:dyDescent="0.25"/>
    <row r="83" spans="1:8" ht="18.75" x14ac:dyDescent="0.25">
      <c r="A83" s="454" t="s">
        <v>447</v>
      </c>
      <c r="B83" s="454"/>
      <c r="C83" s="204"/>
      <c r="D83" s="204"/>
      <c r="E83" s="511" t="s">
        <v>448</v>
      </c>
      <c r="F83" s="511"/>
      <c r="G83" s="139"/>
    </row>
    <row r="84" spans="1:8" ht="18.75" x14ac:dyDescent="0.25">
      <c r="A84" s="204"/>
      <c r="B84" s="204"/>
      <c r="C84" s="204"/>
      <c r="D84" s="204"/>
      <c r="E84" s="204"/>
      <c r="F84" s="139"/>
      <c r="G84" s="139"/>
      <c r="H84" s="139"/>
    </row>
    <row r="85" spans="1:8" ht="18.75" x14ac:dyDescent="0.25">
      <c r="A85" s="204"/>
      <c r="B85" s="204"/>
      <c r="C85" s="204"/>
      <c r="D85" s="204"/>
      <c r="E85" s="204"/>
      <c r="F85" s="139"/>
      <c r="G85" s="139"/>
      <c r="H85" s="139"/>
    </row>
    <row r="86" spans="1:8" ht="18.75" x14ac:dyDescent="0.25">
      <c r="A86" s="453"/>
      <c r="B86" s="453"/>
      <c r="C86" s="204"/>
      <c r="D86" s="204"/>
      <c r="E86" s="204"/>
      <c r="F86" s="139"/>
      <c r="G86" s="139"/>
      <c r="H86" s="139"/>
    </row>
    <row r="87" spans="1:8" ht="18.75" x14ac:dyDescent="0.25">
      <c r="A87" s="453"/>
      <c r="B87" s="453"/>
      <c r="C87" s="204"/>
      <c r="D87" s="204"/>
      <c r="F87" s="205"/>
      <c r="G87" s="139"/>
    </row>
    <row r="88" spans="1:8" ht="18.75" x14ac:dyDescent="0.25">
      <c r="A88" s="204"/>
      <c r="B88" s="204"/>
      <c r="C88" s="204"/>
      <c r="D88" s="204"/>
      <c r="E88" s="204"/>
      <c r="F88" s="139"/>
      <c r="G88" s="139"/>
      <c r="H88" s="139"/>
    </row>
    <row r="89" spans="1:8" ht="18.75" x14ac:dyDescent="0.25">
      <c r="A89" s="205"/>
      <c r="B89" s="204"/>
      <c r="C89" s="204"/>
      <c r="D89" s="204"/>
      <c r="E89" s="204"/>
      <c r="F89" s="139"/>
      <c r="G89" s="139"/>
      <c r="H89" s="139"/>
    </row>
    <row r="90" spans="1:8" ht="18.75" x14ac:dyDescent="0.25">
      <c r="A90" s="453"/>
      <c r="B90" s="453"/>
      <c r="C90" s="204"/>
      <c r="D90" s="204"/>
      <c r="F90" s="205"/>
      <c r="G90" s="139"/>
    </row>
    <row r="91" spans="1:8" ht="18.75" x14ac:dyDescent="0.25">
      <c r="A91" s="204"/>
      <c r="B91" s="204"/>
      <c r="C91" s="204"/>
      <c r="D91" s="204"/>
      <c r="E91" s="204"/>
      <c r="F91" s="139"/>
      <c r="G91" s="139"/>
      <c r="H91" s="139"/>
    </row>
    <row r="92" spans="1:8" ht="18.75" x14ac:dyDescent="0.25">
      <c r="A92" s="204"/>
      <c r="B92" s="204"/>
      <c r="C92" s="204"/>
      <c r="D92" s="204"/>
      <c r="E92" s="204"/>
      <c r="F92" s="139"/>
      <c r="G92" s="139"/>
      <c r="H92" s="139"/>
    </row>
    <row r="93" spans="1:8" ht="18.75" x14ac:dyDescent="0.3">
      <c r="A93" s="206"/>
      <c r="B93" s="207"/>
      <c r="C93" s="204"/>
      <c r="D93" s="204"/>
      <c r="E93" s="204"/>
      <c r="F93" s="139"/>
      <c r="G93" s="139"/>
      <c r="H93" s="139"/>
    </row>
    <row r="94" spans="1:8" ht="18.75" x14ac:dyDescent="0.3">
      <c r="A94" s="208"/>
      <c r="B94" s="206"/>
      <c r="C94" s="204"/>
      <c r="D94" s="204"/>
      <c r="E94" s="204"/>
      <c r="F94" s="139"/>
      <c r="G94" s="139"/>
      <c r="H94" s="139"/>
    </row>
    <row r="95" spans="1:8" ht="18.75" x14ac:dyDescent="0.3">
      <c r="A95" s="209"/>
      <c r="B95" s="209"/>
      <c r="C95" s="204"/>
      <c r="D95" s="204"/>
      <c r="E95" s="204"/>
      <c r="F95" s="139"/>
      <c r="G95" s="139"/>
      <c r="H95" s="139"/>
    </row>
    <row r="96" spans="1:8" ht="18.75" x14ac:dyDescent="0.3">
      <c r="A96" s="209"/>
      <c r="B96" s="209"/>
      <c r="C96" s="204"/>
      <c r="D96" s="204"/>
      <c r="E96" s="204"/>
      <c r="F96" s="139"/>
      <c r="G96" s="139"/>
      <c r="H96" s="139"/>
    </row>
    <row r="97" spans="1:8" ht="18.75" x14ac:dyDescent="0.3">
      <c r="A97" s="209"/>
      <c r="B97" s="209"/>
      <c r="C97" s="204"/>
      <c r="D97" s="204"/>
      <c r="E97" s="204"/>
      <c r="F97" s="139"/>
      <c r="G97" s="139"/>
      <c r="H97" s="139"/>
    </row>
    <row r="98" spans="1:8" ht="18.75" x14ac:dyDescent="0.3">
      <c r="A98" s="209"/>
      <c r="B98" s="209"/>
      <c r="C98" s="204"/>
      <c r="D98" s="204"/>
      <c r="E98" s="204"/>
      <c r="F98" s="139"/>
      <c r="G98" s="139"/>
      <c r="H98" s="139"/>
    </row>
    <row r="99" spans="1:8" ht="18.75" x14ac:dyDescent="0.3">
      <c r="A99" s="209"/>
      <c r="B99" s="209"/>
      <c r="C99" s="204"/>
      <c r="D99" s="204"/>
      <c r="E99" s="204"/>
      <c r="F99" s="139"/>
      <c r="G99" s="139"/>
      <c r="H99" s="139"/>
    </row>
    <row r="100" spans="1:8" ht="18.75" x14ac:dyDescent="0.3">
      <c r="A100" s="209"/>
      <c r="B100" s="209"/>
      <c r="C100" s="204"/>
      <c r="D100" s="204"/>
      <c r="E100" s="204"/>
      <c r="F100" s="139"/>
      <c r="G100" s="139"/>
      <c r="H100" s="139"/>
    </row>
  </sheetData>
  <mergeCells count="77">
    <mergeCell ref="E83:F83"/>
    <mergeCell ref="A1:F1"/>
    <mergeCell ref="A4:F4"/>
    <mergeCell ref="A5:F5"/>
    <mergeCell ref="A6:F6"/>
    <mergeCell ref="A8:F10"/>
    <mergeCell ref="A11:F11"/>
    <mergeCell ref="A3:F3"/>
    <mergeCell ref="A13:F13"/>
    <mergeCell ref="D14:F16"/>
    <mergeCell ref="A17:A18"/>
    <mergeCell ref="B17:B18"/>
    <mergeCell ref="C17:C18"/>
    <mergeCell ref="D17:D18"/>
    <mergeCell ref="E17:F18"/>
    <mergeCell ref="E19:F19"/>
    <mergeCell ref="E20:F20"/>
    <mergeCell ref="E21:F21"/>
    <mergeCell ref="E22:F22"/>
    <mergeCell ref="A25:F25"/>
    <mergeCell ref="A26:A27"/>
    <mergeCell ref="B26:B27"/>
    <mergeCell ref="C26:C27"/>
    <mergeCell ref="D26:D27"/>
    <mergeCell ref="E26:F26"/>
    <mergeCell ref="E27:F27"/>
    <mergeCell ref="A28:A29"/>
    <mergeCell ref="C28:C29"/>
    <mergeCell ref="D28:D29"/>
    <mergeCell ref="E28:E29"/>
    <mergeCell ref="E30:F30"/>
    <mergeCell ref="E31:F31"/>
    <mergeCell ref="C32:D32"/>
    <mergeCell ref="E32:F32"/>
    <mergeCell ref="C33:D33"/>
    <mergeCell ref="E33:F33"/>
    <mergeCell ref="A35:F35"/>
    <mergeCell ref="A36:A37"/>
    <mergeCell ref="B36:C36"/>
    <mergeCell ref="D36:E36"/>
    <mergeCell ref="B37:C37"/>
    <mergeCell ref="D37:E37"/>
    <mergeCell ref="A40:F40"/>
    <mergeCell ref="A41:F41"/>
    <mergeCell ref="A42:F42"/>
    <mergeCell ref="A43:F43"/>
    <mergeCell ref="A44:F45"/>
    <mergeCell ref="A46:F46"/>
    <mergeCell ref="A48:F48"/>
    <mergeCell ref="A49:A50"/>
    <mergeCell ref="B49:B50"/>
    <mergeCell ref="D49:D50"/>
    <mergeCell ref="A54:A55"/>
    <mergeCell ref="B54:B55"/>
    <mergeCell ref="D54:D55"/>
    <mergeCell ref="A60:F60"/>
    <mergeCell ref="A61:A62"/>
    <mergeCell ref="B61:B62"/>
    <mergeCell ref="C61:D62"/>
    <mergeCell ref="C63:D63"/>
    <mergeCell ref="C64:D64"/>
    <mergeCell ref="C65:D65"/>
    <mergeCell ref="C66:D66"/>
    <mergeCell ref="A67:F67"/>
    <mergeCell ref="E75:F75"/>
    <mergeCell ref="A80:F80"/>
    <mergeCell ref="A81:F81"/>
    <mergeCell ref="A69:F69"/>
    <mergeCell ref="A70:F70"/>
    <mergeCell ref="A72:F72"/>
    <mergeCell ref="A73:F73"/>
    <mergeCell ref="A74:F74"/>
    <mergeCell ref="A90:B90"/>
    <mergeCell ref="A83:B83"/>
    <mergeCell ref="A87:B87"/>
    <mergeCell ref="A86:B86"/>
    <mergeCell ref="C75:D75"/>
  </mergeCells>
  <pageMargins left="1.1417322834645669" right="0.59055118110236227" top="0.59055118110236227" bottom="0.59055118110236227" header="0.31496062992125984" footer="0.31496062992125984"/>
  <pageSetup paperSize="9" scale="6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11</v>
      </c>
      <c r="B1" s="8" t="s">
        <v>38</v>
      </c>
      <c r="C1" s="4" t="s">
        <v>14</v>
      </c>
      <c r="D1" s="4" t="s">
        <v>15</v>
      </c>
      <c r="F1" s="2" t="s">
        <v>60</v>
      </c>
      <c r="H1" s="90" t="s">
        <v>370</v>
      </c>
    </row>
    <row r="2" spans="1:8" ht="40.5" customHeight="1" thickBot="1" x14ac:dyDescent="0.3">
      <c r="A2" s="7" t="s">
        <v>12</v>
      </c>
      <c r="B2" s="9">
        <v>1</v>
      </c>
      <c r="C2" s="5" t="s">
        <v>16</v>
      </c>
      <c r="D2" s="5" t="s">
        <v>17</v>
      </c>
      <c r="F2" s="3" t="s">
        <v>61</v>
      </c>
      <c r="H2" s="89" t="s">
        <v>360</v>
      </c>
    </row>
    <row r="3" spans="1:8" ht="33" customHeight="1" thickBot="1" x14ac:dyDescent="0.3">
      <c r="A3" s="7" t="s">
        <v>13</v>
      </c>
      <c r="B3" s="9">
        <v>2</v>
      </c>
      <c r="C3" s="5">
        <f>B3</f>
        <v>2</v>
      </c>
      <c r="D3" s="5" t="s">
        <v>18</v>
      </c>
      <c r="F3" s="3" t="s">
        <v>62</v>
      </c>
      <c r="H3" s="89" t="s">
        <v>361</v>
      </c>
    </row>
    <row r="4" spans="1:8" ht="16.5" thickBot="1" x14ac:dyDescent="0.3">
      <c r="B4" s="9">
        <v>3</v>
      </c>
      <c r="C4" s="5">
        <f t="shared" ref="C4:C22" si="0">B4</f>
        <v>3</v>
      </c>
      <c r="D4" s="5" t="s">
        <v>19</v>
      </c>
      <c r="F4" s="3" t="s">
        <v>63</v>
      </c>
      <c r="H4" s="89" t="s">
        <v>362</v>
      </c>
    </row>
    <row r="5" spans="1:8" ht="16.5" thickBot="1" x14ac:dyDescent="0.3">
      <c r="B5" s="9">
        <v>4</v>
      </c>
      <c r="C5" s="5">
        <f t="shared" si="0"/>
        <v>4</v>
      </c>
      <c r="D5" s="5" t="s">
        <v>20</v>
      </c>
      <c r="F5" s="3" t="s">
        <v>64</v>
      </c>
    </row>
    <row r="6" spans="1:8" x14ac:dyDescent="0.25">
      <c r="B6" s="9">
        <v>5</v>
      </c>
      <c r="C6" s="5">
        <f t="shared" si="0"/>
        <v>5</v>
      </c>
      <c r="D6" s="5" t="s">
        <v>21</v>
      </c>
      <c r="H6" s="90" t="s">
        <v>369</v>
      </c>
    </row>
    <row r="7" spans="1:8" x14ac:dyDescent="0.25">
      <c r="B7" s="9">
        <v>6</v>
      </c>
      <c r="C7" s="5">
        <f t="shared" si="0"/>
        <v>6</v>
      </c>
      <c r="D7" s="5" t="s">
        <v>22</v>
      </c>
      <c r="H7" s="91"/>
    </row>
    <row r="8" spans="1:8" ht="47.25" x14ac:dyDescent="0.25">
      <c r="B8" s="9">
        <v>7</v>
      </c>
      <c r="C8" s="5">
        <f t="shared" si="0"/>
        <v>7</v>
      </c>
      <c r="D8" s="5" t="s">
        <v>23</v>
      </c>
      <c r="F8" s="198" t="s">
        <v>421</v>
      </c>
      <c r="H8" s="91" t="s">
        <v>380</v>
      </c>
    </row>
    <row r="9" spans="1:8" ht="31.5" x14ac:dyDescent="0.25">
      <c r="B9" s="9">
        <v>8</v>
      </c>
      <c r="C9" s="5">
        <f t="shared" si="0"/>
        <v>8</v>
      </c>
      <c r="D9" s="5" t="s">
        <v>24</v>
      </c>
      <c r="F9" s="89"/>
      <c r="H9" s="91" t="s">
        <v>371</v>
      </c>
    </row>
    <row r="10" spans="1:8" x14ac:dyDescent="0.25">
      <c r="B10" s="9">
        <v>9</v>
      </c>
      <c r="C10" s="5">
        <f t="shared" si="0"/>
        <v>9</v>
      </c>
      <c r="D10" s="5" t="s">
        <v>25</v>
      </c>
      <c r="F10" s="89" t="s">
        <v>422</v>
      </c>
      <c r="H10" s="91" t="s">
        <v>372</v>
      </c>
    </row>
    <row r="11" spans="1:8" x14ac:dyDescent="0.25">
      <c r="B11" s="9">
        <v>10</v>
      </c>
      <c r="C11" s="5">
        <f t="shared" si="0"/>
        <v>10</v>
      </c>
      <c r="D11" s="5" t="s">
        <v>26</v>
      </c>
      <c r="H11" s="91" t="s">
        <v>373</v>
      </c>
    </row>
    <row r="12" spans="1:8" ht="47.25" x14ac:dyDescent="0.25">
      <c r="B12" s="9">
        <v>11</v>
      </c>
      <c r="C12" s="5">
        <f t="shared" si="0"/>
        <v>11</v>
      </c>
      <c r="D12" s="5" t="s">
        <v>27</v>
      </c>
      <c r="H12" s="91" t="s">
        <v>374</v>
      </c>
    </row>
    <row r="13" spans="1:8" ht="31.5" x14ac:dyDescent="0.25">
      <c r="B13" s="9">
        <v>12</v>
      </c>
      <c r="C13" s="5">
        <f t="shared" si="0"/>
        <v>12</v>
      </c>
      <c r="D13" s="5" t="s">
        <v>28</v>
      </c>
      <c r="H13" s="91" t="s">
        <v>375</v>
      </c>
    </row>
    <row r="14" spans="1:8" ht="38.25" customHeight="1" x14ac:dyDescent="0.25">
      <c r="B14" s="9">
        <v>13</v>
      </c>
      <c r="C14" s="5">
        <f t="shared" si="0"/>
        <v>13</v>
      </c>
      <c r="D14" s="5" t="s">
        <v>29</v>
      </c>
      <c r="H14" s="91" t="s">
        <v>376</v>
      </c>
    </row>
    <row r="15" spans="1:8" ht="47.25" x14ac:dyDescent="0.25">
      <c r="B15" s="9">
        <v>14</v>
      </c>
      <c r="C15" s="5">
        <f t="shared" si="0"/>
        <v>14</v>
      </c>
      <c r="D15" s="5" t="s">
        <v>30</v>
      </c>
      <c r="H15" s="91" t="s">
        <v>377</v>
      </c>
    </row>
    <row r="16" spans="1:8" ht="78.75" x14ac:dyDescent="0.25">
      <c r="B16" s="9">
        <v>15</v>
      </c>
      <c r="C16" s="5">
        <f t="shared" si="0"/>
        <v>15</v>
      </c>
      <c r="D16" s="5" t="s">
        <v>31</v>
      </c>
      <c r="H16" s="91" t="s">
        <v>378</v>
      </c>
    </row>
    <row r="17" spans="2:8" ht="63" x14ac:dyDescent="0.25">
      <c r="B17" s="9">
        <v>16</v>
      </c>
      <c r="C17" s="5">
        <f t="shared" si="0"/>
        <v>16</v>
      </c>
      <c r="D17" s="5" t="s">
        <v>32</v>
      </c>
      <c r="H17" s="91" t="s">
        <v>379</v>
      </c>
    </row>
    <row r="18" spans="2:8" x14ac:dyDescent="0.25">
      <c r="B18" s="9">
        <v>17</v>
      </c>
      <c r="C18" s="5">
        <f t="shared" si="0"/>
        <v>17</v>
      </c>
      <c r="D18" s="5" t="s">
        <v>33</v>
      </c>
    </row>
    <row r="19" spans="2:8" x14ac:dyDescent="0.25">
      <c r="B19" s="9">
        <v>18</v>
      </c>
      <c r="C19" s="5">
        <f t="shared" si="0"/>
        <v>18</v>
      </c>
      <c r="D19" s="5" t="s">
        <v>34</v>
      </c>
    </row>
    <row r="20" spans="2:8" ht="32.25" customHeight="1" x14ac:dyDescent="0.25">
      <c r="B20" s="9">
        <v>19</v>
      </c>
      <c r="C20" s="5">
        <f t="shared" si="0"/>
        <v>19</v>
      </c>
      <c r="D20" s="5" t="s">
        <v>35</v>
      </c>
    </row>
    <row r="21" spans="2:8" ht="28.5" customHeight="1" x14ac:dyDescent="0.25">
      <c r="B21" s="9">
        <v>20</v>
      </c>
      <c r="C21" s="5">
        <f t="shared" si="0"/>
        <v>20</v>
      </c>
      <c r="D21" s="5" t="s">
        <v>36</v>
      </c>
    </row>
    <row r="22" spans="2:8" x14ac:dyDescent="0.25">
      <c r="B22" s="9">
        <v>21</v>
      </c>
      <c r="C22" s="5">
        <f t="shared" si="0"/>
        <v>21</v>
      </c>
      <c r="D22" s="5" t="s">
        <v>37</v>
      </c>
    </row>
  </sheetData>
  <customSheetViews>
    <customSheetView guid="{5910BD2F-0AFC-4AFA-A976-CD3C07369F7E}" state="hidden">
      <selection activeCell="F6" sqref="F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tabSelected="1" view="pageBreakPreview" topLeftCell="A61" zoomScaleNormal="100" zoomScaleSheetLayoutView="100" workbookViewId="0">
      <selection activeCell="A86" sqref="A86:D86"/>
    </sheetView>
  </sheetViews>
  <sheetFormatPr defaultColWidth="9.140625" defaultRowHeight="15" x14ac:dyDescent="0.25"/>
  <cols>
    <col min="1" max="1" width="9.140625" style="13"/>
    <col min="2" max="2" width="9.7109375" style="13" bestFit="1" customWidth="1"/>
    <col min="3" max="3" width="22.140625" style="13" customWidth="1"/>
    <col min="4" max="4" width="9.140625" style="13"/>
    <col min="5" max="5" width="19.42578125" style="13" customWidth="1"/>
    <col min="6" max="6" width="9.140625" style="13"/>
    <col min="7" max="7" width="17.7109375" style="13" customWidth="1"/>
    <col min="8" max="8" width="15.140625" style="13" customWidth="1"/>
    <col min="9" max="9" width="9.140625" style="13" customWidth="1"/>
    <col min="10" max="10" width="13.28515625" style="13" customWidth="1"/>
    <col min="11" max="11" width="15.28515625" style="13" customWidth="1"/>
    <col min="12" max="16384" width="9.140625" style="13"/>
  </cols>
  <sheetData>
    <row r="1" spans="1:11" ht="16.5" thickBot="1" x14ac:dyDescent="0.3">
      <c r="A1" s="104"/>
      <c r="B1" s="104"/>
      <c r="C1" s="104"/>
      <c r="D1" s="104"/>
      <c r="E1" s="104"/>
      <c r="F1" s="104"/>
      <c r="G1" s="104"/>
      <c r="H1" s="104"/>
      <c r="I1" s="104"/>
      <c r="J1" s="104"/>
    </row>
    <row r="2" spans="1:11" ht="17.25" customHeight="1" thickBot="1" x14ac:dyDescent="0.3">
      <c r="A2" s="275" t="s">
        <v>295</v>
      </c>
      <c r="B2" s="276"/>
      <c r="C2" s="276"/>
      <c r="D2" s="276"/>
      <c r="E2" s="276"/>
      <c r="F2" s="276"/>
      <c r="G2" s="276"/>
      <c r="H2" s="276"/>
      <c r="I2" s="276"/>
      <c r="J2" s="276"/>
      <c r="K2" s="277"/>
    </row>
    <row r="3" spans="1:11" ht="15.75" customHeight="1" thickBot="1" x14ac:dyDescent="0.3">
      <c r="A3" s="104"/>
      <c r="B3" s="104"/>
      <c r="C3" s="104"/>
      <c r="D3" s="104"/>
      <c r="E3" s="104"/>
      <c r="F3" s="104"/>
      <c r="G3" s="104"/>
      <c r="H3" s="104"/>
      <c r="I3" s="104"/>
      <c r="J3" s="104"/>
    </row>
    <row r="4" spans="1:11" ht="15" customHeight="1" thickBot="1" x14ac:dyDescent="0.3">
      <c r="A4" s="278" t="s">
        <v>393</v>
      </c>
      <c r="B4" s="278"/>
      <c r="C4" s="278"/>
      <c r="D4" s="278"/>
      <c r="E4" s="278"/>
      <c r="F4" s="278"/>
      <c r="G4" s="278"/>
      <c r="H4" s="278"/>
      <c r="I4" s="278"/>
      <c r="J4" s="278"/>
      <c r="K4" s="278"/>
    </row>
    <row r="5" spans="1:11" ht="15.75" customHeight="1" thickBot="1" x14ac:dyDescent="0.3">
      <c r="A5" s="278"/>
      <c r="B5" s="278"/>
      <c r="C5" s="278"/>
      <c r="D5" s="278"/>
      <c r="E5" s="278"/>
      <c r="F5" s="278"/>
      <c r="G5" s="278"/>
      <c r="H5" s="278"/>
      <c r="I5" s="278"/>
      <c r="J5" s="278"/>
      <c r="K5" s="278"/>
    </row>
    <row r="6" spans="1:11" ht="15.75" customHeight="1" thickBot="1" x14ac:dyDescent="0.3">
      <c r="A6" s="279"/>
      <c r="B6" s="279"/>
      <c r="C6" s="279"/>
      <c r="D6" s="279"/>
      <c r="E6" s="279"/>
      <c r="F6" s="279"/>
      <c r="G6" s="279"/>
      <c r="H6" s="279"/>
      <c r="I6" s="279"/>
      <c r="J6" s="279"/>
      <c r="K6" s="279"/>
    </row>
    <row r="7" spans="1:11" ht="16.5" customHeight="1" thickBot="1" x14ac:dyDescent="0.3">
      <c r="A7" s="279"/>
      <c r="B7" s="279"/>
      <c r="C7" s="279"/>
      <c r="D7" s="279"/>
      <c r="E7" s="279"/>
      <c r="F7" s="279"/>
      <c r="G7" s="279"/>
      <c r="H7" s="279"/>
      <c r="I7" s="279"/>
      <c r="J7" s="279"/>
      <c r="K7" s="279"/>
    </row>
    <row r="8" spans="1:11" ht="15.75" customHeight="1" thickBot="1" x14ac:dyDescent="0.3">
      <c r="A8" s="279"/>
      <c r="B8" s="279"/>
      <c r="C8" s="279"/>
      <c r="D8" s="279"/>
      <c r="E8" s="279"/>
      <c r="F8" s="279"/>
      <c r="G8" s="279"/>
      <c r="H8" s="279"/>
      <c r="I8" s="279"/>
      <c r="J8" s="279"/>
      <c r="K8" s="279"/>
    </row>
    <row r="9" spans="1:11" ht="15.75" hidden="1" customHeight="1" thickBot="1" x14ac:dyDescent="0.25">
      <c r="A9" s="120"/>
      <c r="B9" s="120"/>
      <c r="C9" s="120"/>
      <c r="D9" s="120"/>
      <c r="E9" s="120"/>
      <c r="F9" s="120"/>
      <c r="G9" s="120"/>
      <c r="H9" s="120"/>
      <c r="I9" s="120"/>
      <c r="J9" s="120"/>
      <c r="K9" s="121"/>
    </row>
    <row r="10" spans="1:11" ht="15.75" customHeight="1" thickBot="1" x14ac:dyDescent="0.3">
      <c r="A10" s="123"/>
      <c r="B10" s="123"/>
      <c r="C10" s="123"/>
      <c r="D10" s="123"/>
      <c r="E10" s="123"/>
      <c r="F10" s="123"/>
      <c r="G10" s="123"/>
      <c r="H10" s="123"/>
      <c r="I10" s="123"/>
      <c r="J10" s="123"/>
      <c r="K10" s="122"/>
    </row>
    <row r="11" spans="1:11" ht="15" customHeight="1" thickBot="1" x14ac:dyDescent="0.3">
      <c r="A11" s="280" t="s">
        <v>328</v>
      </c>
      <c r="B11" s="280"/>
      <c r="C11" s="280"/>
      <c r="D11" s="280"/>
      <c r="E11" s="280"/>
      <c r="F11" s="280"/>
      <c r="G11" s="280"/>
      <c r="H11" s="280"/>
      <c r="I11" s="280"/>
      <c r="J11" s="280"/>
      <c r="K11" s="280"/>
    </row>
    <row r="12" spans="1:11" ht="15.75" customHeight="1" thickBot="1" x14ac:dyDescent="0.3">
      <c r="A12" s="281"/>
      <c r="B12" s="281"/>
      <c r="C12" s="281"/>
      <c r="D12" s="281"/>
      <c r="E12" s="281"/>
      <c r="F12" s="281"/>
      <c r="G12" s="281"/>
      <c r="H12" s="281"/>
      <c r="I12" s="281"/>
      <c r="J12" s="281"/>
      <c r="K12" s="281"/>
    </row>
    <row r="13" spans="1:11" ht="15" customHeight="1" thickBot="1" x14ac:dyDescent="0.3">
      <c r="A13" s="281"/>
      <c r="B13" s="281"/>
      <c r="C13" s="281"/>
      <c r="D13" s="281"/>
      <c r="E13" s="281"/>
      <c r="F13" s="281"/>
      <c r="G13" s="281"/>
      <c r="H13" s="281"/>
      <c r="I13" s="281"/>
      <c r="J13" s="281"/>
      <c r="K13" s="281"/>
    </row>
    <row r="14" spans="1:11" ht="11.25" customHeight="1" thickBot="1" x14ac:dyDescent="0.3">
      <c r="A14" s="281"/>
      <c r="B14" s="281"/>
      <c r="C14" s="281"/>
      <c r="D14" s="281"/>
      <c r="E14" s="281"/>
      <c r="F14" s="281"/>
      <c r="G14" s="281"/>
      <c r="H14" s="281"/>
      <c r="I14" s="281"/>
      <c r="J14" s="281"/>
      <c r="K14" s="281"/>
    </row>
    <row r="15" spans="1:11" ht="15.75" hidden="1" customHeight="1" thickBot="1" x14ac:dyDescent="0.25">
      <c r="A15" s="120"/>
      <c r="B15" s="120"/>
      <c r="C15" s="120"/>
      <c r="D15" s="120"/>
      <c r="E15" s="120"/>
      <c r="F15" s="120"/>
      <c r="G15" s="120"/>
      <c r="H15" s="120"/>
      <c r="I15" s="120"/>
      <c r="J15" s="120"/>
      <c r="K15" s="121"/>
    </row>
    <row r="16" spans="1:11" s="122" customFormat="1" ht="15.75" customHeight="1" thickBot="1" x14ac:dyDescent="0.3">
      <c r="A16" s="123"/>
      <c r="B16" s="123"/>
      <c r="C16" s="123"/>
      <c r="D16" s="123"/>
      <c r="E16" s="123"/>
      <c r="F16" s="123"/>
      <c r="G16" s="123"/>
      <c r="H16" s="123"/>
      <c r="I16" s="123"/>
      <c r="J16" s="123"/>
    </row>
    <row r="17" spans="1:11" ht="15" customHeight="1" thickBot="1" x14ac:dyDescent="0.3">
      <c r="A17" s="282" t="s">
        <v>389</v>
      </c>
      <c r="B17" s="282"/>
      <c r="C17" s="282"/>
      <c r="D17" s="282"/>
      <c r="E17" s="282"/>
      <c r="F17" s="282"/>
      <c r="G17" s="282"/>
      <c r="H17" s="282"/>
      <c r="I17" s="282"/>
      <c r="J17" s="282"/>
      <c r="K17" s="282"/>
    </row>
    <row r="18" spans="1:11" ht="15.75" customHeight="1" x14ac:dyDescent="0.25">
      <c r="A18" s="283"/>
      <c r="B18" s="284"/>
      <c r="C18" s="284"/>
      <c r="D18" s="284"/>
      <c r="E18" s="284"/>
      <c r="F18" s="284"/>
      <c r="G18" s="284"/>
      <c r="H18" s="284"/>
      <c r="I18" s="284"/>
      <c r="J18" s="284"/>
      <c r="K18" s="285"/>
    </row>
    <row r="19" spans="1:11" ht="15" customHeight="1" x14ac:dyDescent="0.25">
      <c r="A19" s="286"/>
      <c r="B19" s="287"/>
      <c r="C19" s="287"/>
      <c r="D19" s="287"/>
      <c r="E19" s="287"/>
      <c r="F19" s="287"/>
      <c r="G19" s="287"/>
      <c r="H19" s="287"/>
      <c r="I19" s="287"/>
      <c r="J19" s="287"/>
      <c r="K19" s="288"/>
    </row>
    <row r="20" spans="1:11" ht="15.75" customHeight="1" thickBot="1" x14ac:dyDescent="0.3">
      <c r="A20" s="289"/>
      <c r="B20" s="290"/>
      <c r="C20" s="290"/>
      <c r="D20" s="290"/>
      <c r="E20" s="290"/>
      <c r="F20" s="290"/>
      <c r="G20" s="290"/>
      <c r="H20" s="290"/>
      <c r="I20" s="290"/>
      <c r="J20" s="290"/>
      <c r="K20" s="291"/>
    </row>
    <row r="21" spans="1:11" s="122" customFormat="1" ht="15.75" customHeight="1" thickBot="1" x14ac:dyDescent="0.3">
      <c r="A21" s="123"/>
      <c r="B21" s="123"/>
      <c r="C21" s="123"/>
      <c r="D21" s="123"/>
      <c r="E21" s="123"/>
      <c r="F21" s="123"/>
      <c r="G21" s="123"/>
      <c r="H21" s="123"/>
      <c r="I21" s="123"/>
      <c r="J21" s="123"/>
      <c r="K21" s="123"/>
    </row>
    <row r="22" spans="1:11" ht="15.75" customHeight="1" thickBot="1" x14ac:dyDescent="0.3">
      <c r="A22" s="280" t="s">
        <v>364</v>
      </c>
      <c r="B22" s="280"/>
      <c r="C22" s="280"/>
      <c r="D22" s="280"/>
      <c r="E22" s="280"/>
      <c r="F22" s="280"/>
      <c r="G22" s="280"/>
      <c r="H22" s="280"/>
      <c r="I22" s="280"/>
      <c r="J22" s="280"/>
      <c r="K22" s="280"/>
    </row>
    <row r="23" spans="1:11" ht="15" customHeight="1" thickBot="1" x14ac:dyDescent="0.3">
      <c r="A23" s="281"/>
      <c r="B23" s="281"/>
      <c r="C23" s="281"/>
      <c r="D23" s="281"/>
      <c r="E23" s="281"/>
      <c r="F23" s="281"/>
      <c r="G23" s="281"/>
      <c r="H23" s="281"/>
      <c r="I23" s="281"/>
      <c r="J23" s="281"/>
      <c r="K23" s="281"/>
    </row>
    <row r="24" spans="1:11" ht="15" customHeight="1" thickBot="1" x14ac:dyDescent="0.3">
      <c r="A24" s="281"/>
      <c r="B24" s="281"/>
      <c r="C24" s="281"/>
      <c r="D24" s="281"/>
      <c r="E24" s="281"/>
      <c r="F24" s="281"/>
      <c r="G24" s="281"/>
      <c r="H24" s="281"/>
      <c r="I24" s="281"/>
      <c r="J24" s="281"/>
      <c r="K24" s="281"/>
    </row>
    <row r="25" spans="1:11" ht="14.25" customHeight="1" thickBot="1" x14ac:dyDescent="0.3">
      <c r="A25" s="281"/>
      <c r="B25" s="281"/>
      <c r="C25" s="281"/>
      <c r="D25" s="281"/>
      <c r="E25" s="281"/>
      <c r="F25" s="281"/>
      <c r="G25" s="281"/>
      <c r="H25" s="281"/>
      <c r="I25" s="281"/>
      <c r="J25" s="281"/>
      <c r="K25" s="281"/>
    </row>
    <row r="26" spans="1:11" ht="15.75" hidden="1" customHeight="1" thickBot="1" x14ac:dyDescent="0.25">
      <c r="A26" s="53"/>
      <c r="B26" s="53"/>
      <c r="C26" s="53"/>
      <c r="D26" s="53"/>
      <c r="E26" s="53"/>
      <c r="F26" s="104"/>
      <c r="G26" s="104"/>
      <c r="H26" s="104"/>
      <c r="I26" s="104"/>
      <c r="J26" s="104"/>
    </row>
    <row r="27" spans="1:11" ht="15.75" customHeight="1" x14ac:dyDescent="0.25">
      <c r="A27" s="104"/>
      <c r="B27" s="104"/>
      <c r="C27" s="104"/>
      <c r="D27" s="104"/>
      <c r="E27" s="104"/>
      <c r="F27" s="104"/>
      <c r="G27" s="104"/>
      <c r="H27" s="104"/>
      <c r="I27" s="104"/>
      <c r="J27" s="104"/>
    </row>
    <row r="28" spans="1:11" ht="15.75" customHeight="1" thickBot="1" x14ac:dyDescent="0.3">
      <c r="A28" s="309" t="s">
        <v>296</v>
      </c>
      <c r="B28" s="310"/>
      <c r="C28" s="310"/>
      <c r="D28" s="310"/>
      <c r="E28" s="310"/>
      <c r="F28" s="310"/>
      <c r="G28" s="310"/>
      <c r="H28" s="310"/>
      <c r="I28" s="310"/>
      <c r="J28" s="310"/>
      <c r="K28" s="310"/>
    </row>
    <row r="29" spans="1:11" ht="28.5" customHeight="1" thickBot="1" x14ac:dyDescent="0.3">
      <c r="A29" s="282" t="s">
        <v>39</v>
      </c>
      <c r="B29" s="293" t="s">
        <v>118</v>
      </c>
      <c r="C29" s="294"/>
      <c r="D29" s="293" t="s">
        <v>220</v>
      </c>
      <c r="E29" s="294"/>
      <c r="F29" s="293" t="s">
        <v>88</v>
      </c>
      <c r="G29" s="297"/>
      <c r="H29" s="294"/>
      <c r="I29" s="299" t="s">
        <v>40</v>
      </c>
      <c r="J29" s="300"/>
      <c r="K29" s="311" t="s">
        <v>365</v>
      </c>
    </row>
    <row r="30" spans="1:11" ht="15" customHeight="1" thickBot="1" x14ac:dyDescent="0.3">
      <c r="A30" s="292"/>
      <c r="B30" s="295"/>
      <c r="C30" s="296"/>
      <c r="D30" s="295"/>
      <c r="E30" s="296"/>
      <c r="F30" s="295"/>
      <c r="G30" s="298"/>
      <c r="H30" s="296"/>
      <c r="I30" s="101" t="s">
        <v>41</v>
      </c>
      <c r="J30" s="98" t="s">
        <v>42</v>
      </c>
      <c r="K30" s="311"/>
    </row>
    <row r="31" spans="1:11" ht="16.5" thickBot="1" x14ac:dyDescent="0.3">
      <c r="A31" s="106" t="s">
        <v>43</v>
      </c>
      <c r="B31" s="260"/>
      <c r="C31" s="262"/>
      <c r="D31" s="260"/>
      <c r="E31" s="262"/>
      <c r="F31" s="260"/>
      <c r="G31" s="261"/>
      <c r="H31" s="262"/>
      <c r="I31" s="105"/>
      <c r="J31" s="105"/>
      <c r="K31" s="117"/>
    </row>
    <row r="32" spans="1:11" ht="15" customHeight="1" thickBot="1" x14ac:dyDescent="0.3">
      <c r="A32" s="106" t="s">
        <v>44</v>
      </c>
      <c r="B32" s="260"/>
      <c r="C32" s="262"/>
      <c r="D32" s="260"/>
      <c r="E32" s="262"/>
      <c r="F32" s="260"/>
      <c r="G32" s="261"/>
      <c r="H32" s="262"/>
      <c r="I32" s="105"/>
      <c r="J32" s="105"/>
      <c r="K32" s="117"/>
    </row>
    <row r="33" spans="1:11" ht="15.75" customHeight="1" thickBot="1" x14ac:dyDescent="0.3">
      <c r="A33" s="106" t="s">
        <v>45</v>
      </c>
      <c r="B33" s="260"/>
      <c r="C33" s="262"/>
      <c r="D33" s="260" t="s">
        <v>98</v>
      </c>
      <c r="E33" s="262"/>
      <c r="F33" s="260"/>
      <c r="G33" s="261"/>
      <c r="H33" s="262"/>
      <c r="I33" s="105"/>
      <c r="J33" s="105"/>
      <c r="K33" s="117"/>
    </row>
    <row r="34" spans="1:11" ht="16.5" thickBot="1" x14ac:dyDescent="0.3">
      <c r="A34" s="106" t="s">
        <v>46</v>
      </c>
      <c r="B34" s="260"/>
      <c r="C34" s="262"/>
      <c r="D34" s="260"/>
      <c r="E34" s="262"/>
      <c r="F34" s="260"/>
      <c r="G34" s="261"/>
      <c r="H34" s="262"/>
      <c r="I34" s="105"/>
      <c r="J34" s="105"/>
      <c r="K34" s="117"/>
    </row>
    <row r="35" spans="1:11" ht="16.5" thickBot="1" x14ac:dyDescent="0.3">
      <c r="A35" s="106" t="s">
        <v>47</v>
      </c>
      <c r="B35" s="260"/>
      <c r="C35" s="262"/>
      <c r="D35" s="260"/>
      <c r="E35" s="262"/>
      <c r="F35" s="260"/>
      <c r="G35" s="261"/>
      <c r="H35" s="262"/>
      <c r="I35" s="105"/>
      <c r="J35" s="105"/>
      <c r="K35" s="117"/>
    </row>
    <row r="36" spans="1:11" ht="16.5" thickBot="1" x14ac:dyDescent="0.3">
      <c r="A36" s="106" t="s">
        <v>48</v>
      </c>
      <c r="B36" s="260"/>
      <c r="C36" s="262"/>
      <c r="D36" s="260"/>
      <c r="E36" s="262"/>
      <c r="F36" s="260"/>
      <c r="G36" s="261"/>
      <c r="H36" s="262"/>
      <c r="I36" s="105"/>
      <c r="J36" s="105"/>
      <c r="K36" s="117"/>
    </row>
    <row r="37" spans="1:11" ht="16.5" thickBot="1" x14ac:dyDescent="0.3">
      <c r="A37" s="106" t="s">
        <v>49</v>
      </c>
      <c r="B37" s="260"/>
      <c r="C37" s="262"/>
      <c r="D37" s="260"/>
      <c r="E37" s="262"/>
      <c r="F37" s="260"/>
      <c r="G37" s="261"/>
      <c r="H37" s="262"/>
      <c r="I37" s="105"/>
      <c r="J37" s="105"/>
      <c r="K37" s="117"/>
    </row>
    <row r="38" spans="1:11" ht="40.5" customHeight="1" thickBot="1" x14ac:dyDescent="0.3">
      <c r="A38" s="102" t="s">
        <v>58</v>
      </c>
      <c r="B38" s="260"/>
      <c r="C38" s="262"/>
      <c r="D38" s="260"/>
      <c r="E38" s="262"/>
      <c r="F38" s="260"/>
      <c r="G38" s="261"/>
      <c r="H38" s="262"/>
      <c r="I38" s="97"/>
      <c r="J38" s="97"/>
      <c r="K38" s="117"/>
    </row>
    <row r="39" spans="1:11" ht="30.75" customHeight="1" x14ac:dyDescent="0.25">
      <c r="A39" s="317" t="s">
        <v>301</v>
      </c>
      <c r="B39" s="317"/>
      <c r="C39" s="317"/>
      <c r="D39" s="317"/>
      <c r="E39" s="317"/>
      <c r="F39" s="317"/>
      <c r="G39" s="317"/>
      <c r="H39" s="317"/>
      <c r="I39" s="317"/>
      <c r="J39" s="317"/>
      <c r="K39" s="119"/>
    </row>
    <row r="40" spans="1:11" ht="15" customHeight="1" x14ac:dyDescent="0.25">
      <c r="A40" s="312" t="s">
        <v>329</v>
      </c>
      <c r="B40" s="312"/>
      <c r="C40" s="312"/>
      <c r="D40" s="312"/>
      <c r="E40" s="312"/>
      <c r="F40" s="312"/>
      <c r="G40" s="312"/>
      <c r="H40" s="312"/>
      <c r="I40" s="312"/>
      <c r="J40" s="312"/>
      <c r="K40" s="312"/>
    </row>
    <row r="41" spans="1:11" ht="15" customHeight="1" thickBot="1" x14ac:dyDescent="0.3">
      <c r="A41" s="104"/>
      <c r="B41" s="104"/>
      <c r="C41" s="104"/>
      <c r="D41" s="104"/>
      <c r="E41" s="104"/>
      <c r="F41" s="104"/>
      <c r="G41" s="104"/>
      <c r="H41" s="104"/>
      <c r="I41" s="104"/>
      <c r="J41" s="104"/>
    </row>
    <row r="42" spans="1:11" ht="15.75" customHeight="1" x14ac:dyDescent="0.25">
      <c r="A42" s="293" t="s">
        <v>390</v>
      </c>
      <c r="B42" s="297"/>
      <c r="C42" s="297"/>
      <c r="D42" s="297"/>
      <c r="E42" s="297"/>
      <c r="F42" s="297"/>
      <c r="G42" s="297"/>
      <c r="H42" s="297"/>
      <c r="I42" s="297"/>
      <c r="J42" s="294"/>
    </row>
    <row r="43" spans="1:11" ht="15.75" customHeight="1" thickBot="1" x14ac:dyDescent="0.3">
      <c r="A43" s="295"/>
      <c r="B43" s="298"/>
      <c r="C43" s="298"/>
      <c r="D43" s="298"/>
      <c r="E43" s="298"/>
      <c r="F43" s="298"/>
      <c r="G43" s="298"/>
      <c r="H43" s="298"/>
      <c r="I43" s="298"/>
      <c r="J43" s="296"/>
    </row>
    <row r="44" spans="1:11" ht="16.5" customHeight="1" thickBot="1" x14ac:dyDescent="0.3">
      <c r="A44" s="104"/>
      <c r="B44" s="104"/>
      <c r="C44" s="104"/>
      <c r="D44" s="104"/>
      <c r="E44" s="104"/>
      <c r="F44" s="104"/>
      <c r="G44" s="104"/>
      <c r="H44" s="104"/>
      <c r="I44" s="104"/>
      <c r="J44" s="104"/>
    </row>
    <row r="45" spans="1:11" ht="16.5" customHeight="1" thickBot="1" x14ac:dyDescent="0.3">
      <c r="A45" s="299" t="s">
        <v>330</v>
      </c>
      <c r="B45" s="330"/>
      <c r="C45" s="330"/>
      <c r="D45" s="330"/>
      <c r="E45" s="330"/>
      <c r="F45" s="330"/>
      <c r="G45" s="330"/>
      <c r="H45" s="330"/>
      <c r="I45" s="330"/>
      <c r="J45" s="330"/>
      <c r="K45" s="217"/>
    </row>
    <row r="46" spans="1:11" ht="16.5" customHeight="1" thickBot="1" x14ac:dyDescent="0.3">
      <c r="A46" s="282" t="s">
        <v>50</v>
      </c>
      <c r="B46" s="293" t="s">
        <v>51</v>
      </c>
      <c r="C46" s="294"/>
      <c r="D46" s="301" t="s">
        <v>111</v>
      </c>
      <c r="E46" s="323"/>
      <c r="F46" s="301" t="s">
        <v>112</v>
      </c>
      <c r="G46" s="322"/>
      <c r="H46" s="323"/>
      <c r="I46" s="293" t="s">
        <v>42</v>
      </c>
      <c r="J46" s="294"/>
      <c r="K46" s="268" t="s">
        <v>367</v>
      </c>
    </row>
    <row r="47" spans="1:11" ht="16.5" thickBot="1" x14ac:dyDescent="0.3">
      <c r="A47" s="292"/>
      <c r="B47" s="295"/>
      <c r="C47" s="296"/>
      <c r="D47" s="99" t="s">
        <v>297</v>
      </c>
      <c r="E47" s="99" t="s">
        <v>298</v>
      </c>
      <c r="F47" s="99" t="s">
        <v>297</v>
      </c>
      <c r="G47" s="99" t="s">
        <v>299</v>
      </c>
      <c r="H47" s="99" t="s">
        <v>300</v>
      </c>
      <c r="I47" s="295"/>
      <c r="J47" s="296"/>
      <c r="K47" s="269"/>
    </row>
    <row r="48" spans="1:11" ht="15" customHeight="1" thickBot="1" x14ac:dyDescent="0.3">
      <c r="A48" s="106" t="s">
        <v>43</v>
      </c>
      <c r="B48" s="260"/>
      <c r="C48" s="262"/>
      <c r="D48" s="118"/>
      <c r="E48" s="118"/>
      <c r="F48" s="118"/>
      <c r="G48" s="118"/>
      <c r="H48" s="118"/>
      <c r="I48" s="260"/>
      <c r="J48" s="262"/>
      <c r="K48" s="218"/>
    </row>
    <row r="49" spans="1:11" ht="16.5" customHeight="1" thickBot="1" x14ac:dyDescent="0.3">
      <c r="A49" s="106" t="s">
        <v>46</v>
      </c>
      <c r="B49" s="260"/>
      <c r="C49" s="262"/>
      <c r="D49" s="118"/>
      <c r="E49" s="118"/>
      <c r="F49" s="118"/>
      <c r="G49" s="118"/>
      <c r="H49" s="118"/>
      <c r="I49" s="260"/>
      <c r="J49" s="262"/>
      <c r="K49" s="218"/>
    </row>
    <row r="50" spans="1:11" ht="43.5" customHeight="1" thickBot="1" x14ac:dyDescent="0.3">
      <c r="A50" s="106" t="s">
        <v>52</v>
      </c>
      <c r="B50" s="260"/>
      <c r="C50" s="262"/>
      <c r="D50" s="118"/>
      <c r="E50" s="118"/>
      <c r="F50" s="118"/>
      <c r="G50" s="118"/>
      <c r="H50" s="118"/>
      <c r="I50" s="260"/>
      <c r="J50" s="262"/>
      <c r="K50" s="218"/>
    </row>
    <row r="51" spans="1:11" ht="16.5" customHeight="1" thickBot="1" x14ac:dyDescent="0.3">
      <c r="A51" s="106" t="s">
        <v>53</v>
      </c>
      <c r="B51" s="260"/>
      <c r="C51" s="262"/>
      <c r="D51" s="118"/>
      <c r="E51" s="118"/>
      <c r="F51" s="118"/>
      <c r="G51" s="118"/>
      <c r="H51" s="118"/>
      <c r="I51" s="260"/>
      <c r="J51" s="262"/>
      <c r="K51" s="218"/>
    </row>
    <row r="52" spans="1:11" ht="16.5" customHeight="1" thickBot="1" x14ac:dyDescent="0.3">
      <c r="A52" s="106" t="s">
        <v>54</v>
      </c>
      <c r="B52" s="260"/>
      <c r="C52" s="262"/>
      <c r="D52" s="118"/>
      <c r="E52" s="118"/>
      <c r="F52" s="118"/>
      <c r="G52" s="118"/>
      <c r="H52" s="118"/>
      <c r="I52" s="260"/>
      <c r="J52" s="262"/>
      <c r="K52" s="218"/>
    </row>
    <row r="53" spans="1:11" ht="16.5" customHeight="1" thickBot="1" x14ac:dyDescent="0.3">
      <c r="A53" s="104"/>
      <c r="B53" s="104"/>
      <c r="C53" s="104"/>
      <c r="D53" s="104"/>
      <c r="E53" s="104"/>
      <c r="F53" s="104"/>
      <c r="G53" s="104"/>
      <c r="H53" s="104"/>
      <c r="I53" s="104"/>
      <c r="J53" s="104"/>
    </row>
    <row r="54" spans="1:11" ht="16.5" customHeight="1" thickBot="1" x14ac:dyDescent="0.3">
      <c r="A54" s="299" t="s">
        <v>331</v>
      </c>
      <c r="B54" s="330"/>
      <c r="C54" s="330"/>
      <c r="D54" s="330"/>
      <c r="E54" s="330"/>
      <c r="F54" s="330"/>
      <c r="G54" s="330"/>
      <c r="H54" s="330"/>
      <c r="I54" s="330"/>
      <c r="J54" s="330"/>
      <c r="K54" s="219"/>
    </row>
    <row r="55" spans="1:11" ht="16.5" customHeight="1" thickBot="1" x14ac:dyDescent="0.3">
      <c r="A55" s="282" t="s">
        <v>50</v>
      </c>
      <c r="B55" s="293" t="s">
        <v>51</v>
      </c>
      <c r="C55" s="294"/>
      <c r="D55" s="301" t="s">
        <v>111</v>
      </c>
      <c r="E55" s="323"/>
      <c r="F55" s="293" t="s">
        <v>112</v>
      </c>
      <c r="G55" s="297"/>
      <c r="H55" s="294"/>
      <c r="I55" s="293" t="s">
        <v>42</v>
      </c>
      <c r="J55" s="294"/>
      <c r="K55" s="270" t="s">
        <v>367</v>
      </c>
    </row>
    <row r="56" spans="1:11" ht="16.5" thickBot="1" x14ac:dyDescent="0.3">
      <c r="A56" s="292"/>
      <c r="B56" s="295"/>
      <c r="C56" s="296"/>
      <c r="D56" s="99" t="s">
        <v>297</v>
      </c>
      <c r="E56" s="99" t="s">
        <v>298</v>
      </c>
      <c r="F56" s="295"/>
      <c r="G56" s="298"/>
      <c r="H56" s="296"/>
      <c r="I56" s="295"/>
      <c r="J56" s="296"/>
      <c r="K56" s="271"/>
    </row>
    <row r="57" spans="1:11" ht="16.5" thickBot="1" x14ac:dyDescent="0.3">
      <c r="A57" s="106" t="s">
        <v>43</v>
      </c>
      <c r="B57" s="260"/>
      <c r="C57" s="262"/>
      <c r="D57" s="102"/>
      <c r="E57" s="102"/>
      <c r="F57" s="260"/>
      <c r="G57" s="261"/>
      <c r="H57" s="262"/>
      <c r="I57" s="260"/>
      <c r="J57" s="262"/>
      <c r="K57" s="218"/>
    </row>
    <row r="58" spans="1:11" ht="16.5" thickBot="1" x14ac:dyDescent="0.3">
      <c r="A58" s="106" t="s">
        <v>46</v>
      </c>
      <c r="B58" s="260"/>
      <c r="C58" s="262"/>
      <c r="D58" s="102"/>
      <c r="E58" s="102"/>
      <c r="F58" s="260"/>
      <c r="G58" s="261"/>
      <c r="H58" s="262"/>
      <c r="I58" s="260"/>
      <c r="J58" s="262"/>
      <c r="K58" s="218"/>
    </row>
    <row r="59" spans="1:11" ht="16.5" customHeight="1" thickBot="1" x14ac:dyDescent="0.3">
      <c r="A59" s="106" t="s">
        <v>52</v>
      </c>
      <c r="B59" s="260"/>
      <c r="C59" s="262"/>
      <c r="D59" s="102"/>
      <c r="E59" s="102"/>
      <c r="F59" s="260"/>
      <c r="G59" s="261"/>
      <c r="H59" s="262"/>
      <c r="I59" s="260"/>
      <c r="J59" s="262"/>
      <c r="K59" s="218"/>
    </row>
    <row r="60" spans="1:11" ht="16.5" customHeight="1" thickBot="1" x14ac:dyDescent="0.3">
      <c r="A60" s="106" t="s">
        <v>53</v>
      </c>
      <c r="B60" s="260"/>
      <c r="C60" s="262"/>
      <c r="D60" s="102"/>
      <c r="E60" s="102"/>
      <c r="F60" s="260"/>
      <c r="G60" s="261"/>
      <c r="H60" s="262"/>
      <c r="I60" s="260"/>
      <c r="J60" s="262"/>
      <c r="K60" s="218"/>
    </row>
    <row r="61" spans="1:11" ht="16.5" thickBot="1" x14ac:dyDescent="0.3">
      <c r="A61" s="106" t="s">
        <v>54</v>
      </c>
      <c r="B61" s="260"/>
      <c r="C61" s="262"/>
      <c r="D61" s="102"/>
      <c r="E61" s="102"/>
      <c r="F61" s="260"/>
      <c r="G61" s="261"/>
      <c r="H61" s="262"/>
      <c r="I61" s="260"/>
      <c r="J61" s="262"/>
      <c r="K61" s="218"/>
    </row>
    <row r="62" spans="1:11" ht="16.5" customHeight="1" thickBot="1" x14ac:dyDescent="0.3">
      <c r="A62" s="104"/>
      <c r="B62" s="104"/>
      <c r="C62" s="104"/>
      <c r="D62" s="104"/>
      <c r="E62" s="104"/>
      <c r="F62" s="104"/>
      <c r="G62" s="104"/>
      <c r="H62" s="104"/>
      <c r="I62" s="104"/>
      <c r="J62" s="104"/>
    </row>
    <row r="63" spans="1:11" ht="17.25" customHeight="1" thickBot="1" x14ac:dyDescent="0.3">
      <c r="A63" s="293" t="s">
        <v>332</v>
      </c>
      <c r="B63" s="297"/>
      <c r="C63" s="297"/>
      <c r="D63" s="297"/>
      <c r="E63" s="297"/>
      <c r="F63" s="297"/>
      <c r="G63" s="297"/>
      <c r="H63" s="297"/>
      <c r="I63" s="294"/>
      <c r="J63" s="104"/>
    </row>
    <row r="64" spans="1:11" ht="15" customHeight="1" thickBot="1" x14ac:dyDescent="0.3">
      <c r="A64" s="327" t="s">
        <v>333</v>
      </c>
      <c r="B64" s="328"/>
      <c r="C64" s="328"/>
      <c r="D64" s="328"/>
      <c r="E64" s="328"/>
      <c r="F64" s="328"/>
      <c r="G64" s="328"/>
      <c r="H64" s="328"/>
      <c r="I64" s="329"/>
      <c r="J64" s="104"/>
    </row>
    <row r="65" spans="1:11" ht="15" customHeight="1" thickBot="1" x14ac:dyDescent="0.3">
      <c r="A65" s="331" t="s">
        <v>334</v>
      </c>
      <c r="B65" s="332"/>
      <c r="C65" s="332"/>
      <c r="D65" s="333"/>
      <c r="E65" s="299"/>
      <c r="F65" s="330"/>
      <c r="G65" s="330"/>
      <c r="H65" s="330"/>
      <c r="I65" s="300"/>
      <c r="J65" s="104"/>
    </row>
    <row r="66" spans="1:11" ht="15.75" customHeight="1" thickBot="1" x14ac:dyDescent="0.3">
      <c r="A66" s="324" t="s">
        <v>99</v>
      </c>
      <c r="B66" s="325"/>
      <c r="C66" s="325"/>
      <c r="D66" s="326"/>
      <c r="E66" s="260"/>
      <c r="F66" s="261"/>
      <c r="G66" s="261"/>
      <c r="H66" s="261"/>
      <c r="I66" s="262"/>
      <c r="J66" s="104"/>
    </row>
    <row r="67" spans="1:11" ht="16.5" thickBot="1" x14ac:dyDescent="0.3">
      <c r="A67" s="324" t="s">
        <v>97</v>
      </c>
      <c r="B67" s="325"/>
      <c r="C67" s="325"/>
      <c r="D67" s="326"/>
      <c r="E67" s="260"/>
      <c r="F67" s="261"/>
      <c r="G67" s="261"/>
      <c r="H67" s="261"/>
      <c r="I67" s="262"/>
      <c r="J67" s="104"/>
    </row>
    <row r="68" spans="1:11" ht="16.5" customHeight="1" thickBot="1" x14ac:dyDescent="0.3">
      <c r="A68" s="318" t="s">
        <v>114</v>
      </c>
      <c r="B68" s="319"/>
      <c r="C68" s="319"/>
      <c r="D68" s="320"/>
      <c r="E68" s="260"/>
      <c r="F68" s="261"/>
      <c r="G68" s="261"/>
      <c r="H68" s="261"/>
      <c r="I68" s="262"/>
      <c r="J68" s="104"/>
    </row>
    <row r="69" spans="1:11" ht="16.5" customHeight="1" thickBot="1" x14ac:dyDescent="0.3">
      <c r="A69" s="318" t="s">
        <v>100</v>
      </c>
      <c r="B69" s="319"/>
      <c r="C69" s="319"/>
      <c r="D69" s="320"/>
      <c r="E69" s="260"/>
      <c r="F69" s="261"/>
      <c r="G69" s="261"/>
      <c r="H69" s="261"/>
      <c r="I69" s="262"/>
      <c r="J69" s="104"/>
    </row>
    <row r="70" spans="1:11" ht="15" customHeight="1" thickBot="1" x14ac:dyDescent="0.3">
      <c r="A70" s="318" t="s">
        <v>95</v>
      </c>
      <c r="B70" s="319"/>
      <c r="C70" s="319"/>
      <c r="D70" s="320"/>
      <c r="E70" s="260"/>
      <c r="F70" s="261"/>
      <c r="G70" s="261"/>
      <c r="H70" s="261"/>
      <c r="I70" s="262"/>
      <c r="J70" s="104"/>
    </row>
    <row r="71" spans="1:11" ht="15.75" customHeight="1" thickBot="1" x14ac:dyDescent="0.3">
      <c r="A71" s="318" t="s">
        <v>4</v>
      </c>
      <c r="B71" s="319"/>
      <c r="C71" s="319"/>
      <c r="D71" s="320"/>
      <c r="E71" s="260"/>
      <c r="F71" s="261"/>
      <c r="G71" s="261"/>
      <c r="H71" s="261"/>
      <c r="I71" s="262"/>
      <c r="J71" s="104"/>
    </row>
    <row r="72" spans="1:11" ht="16.5" customHeight="1" thickBot="1" x14ac:dyDescent="0.3">
      <c r="A72" s="272" t="s">
        <v>335</v>
      </c>
      <c r="B72" s="273"/>
      <c r="C72" s="273"/>
      <c r="D72" s="274"/>
      <c r="E72" s="224"/>
      <c r="F72" s="225"/>
      <c r="G72" s="225"/>
      <c r="H72" s="225"/>
      <c r="I72" s="226"/>
      <c r="J72" s="104"/>
    </row>
    <row r="73" spans="1:11" ht="16.5" customHeight="1" thickBot="1" x14ac:dyDescent="0.3">
      <c r="A73" s="272" t="s">
        <v>452</v>
      </c>
      <c r="B73" s="273"/>
      <c r="C73" s="273"/>
      <c r="D73" s="274"/>
      <c r="E73" s="212"/>
      <c r="F73" s="212"/>
      <c r="G73" s="212"/>
      <c r="H73" s="212"/>
      <c r="I73" s="213"/>
      <c r="J73" s="215"/>
    </row>
    <row r="74" spans="1:11" ht="17.25" customHeight="1" x14ac:dyDescent="0.25">
      <c r="A74" s="321" t="s">
        <v>113</v>
      </c>
      <c r="B74" s="321"/>
      <c r="C74" s="321"/>
      <c r="D74" s="321"/>
      <c r="E74" s="321"/>
      <c r="F74" s="321"/>
      <c r="G74" s="321"/>
      <c r="H74" s="321"/>
      <c r="I74" s="321"/>
      <c r="J74" s="104"/>
    </row>
    <row r="75" spans="1:11" ht="16.5" thickBot="1" x14ac:dyDescent="0.3">
      <c r="A75" s="313"/>
      <c r="B75" s="313"/>
      <c r="C75" s="313"/>
      <c r="D75" s="313"/>
      <c r="E75" s="313"/>
      <c r="F75" s="313"/>
      <c r="G75" s="313"/>
      <c r="H75" s="313"/>
      <c r="I75" s="313"/>
      <c r="J75" s="313"/>
      <c r="K75" s="313"/>
    </row>
    <row r="76" spans="1:11" ht="16.5" customHeight="1" thickBot="1" x14ac:dyDescent="0.3">
      <c r="A76" s="301" t="s">
        <v>391</v>
      </c>
      <c r="B76" s="322"/>
      <c r="C76" s="322"/>
      <c r="D76" s="322"/>
      <c r="E76" s="322"/>
      <c r="F76" s="322"/>
      <c r="G76" s="322"/>
      <c r="H76" s="322"/>
      <c r="I76" s="323"/>
      <c r="J76" s="104"/>
    </row>
    <row r="77" spans="1:11" ht="31.5" customHeight="1" thickBot="1" x14ac:dyDescent="0.3">
      <c r="A77" s="99" t="s">
        <v>50</v>
      </c>
      <c r="B77" s="301" t="s">
        <v>358</v>
      </c>
      <c r="C77" s="322"/>
      <c r="D77" s="323"/>
      <c r="E77" s="301" t="s">
        <v>115</v>
      </c>
      <c r="F77" s="322"/>
      <c r="G77" s="322"/>
      <c r="H77" s="322"/>
      <c r="I77" s="323"/>
      <c r="J77" s="104"/>
    </row>
    <row r="78" spans="1:11" ht="16.5" thickBot="1" x14ac:dyDescent="0.3">
      <c r="A78" s="106" t="s">
        <v>43</v>
      </c>
      <c r="B78" s="260"/>
      <c r="C78" s="261"/>
      <c r="D78" s="262"/>
      <c r="E78" s="260"/>
      <c r="F78" s="261"/>
      <c r="G78" s="261"/>
      <c r="H78" s="261"/>
      <c r="I78" s="262"/>
      <c r="J78" s="104"/>
    </row>
    <row r="79" spans="1:11" ht="16.5" customHeight="1" thickBot="1" x14ac:dyDescent="0.3">
      <c r="A79" s="106" t="s">
        <v>46</v>
      </c>
      <c r="B79" s="260"/>
      <c r="C79" s="261"/>
      <c r="D79" s="262"/>
      <c r="E79" s="260"/>
      <c r="F79" s="261"/>
      <c r="G79" s="261"/>
      <c r="H79" s="261"/>
      <c r="I79" s="262"/>
      <c r="J79" s="104"/>
    </row>
    <row r="80" spans="1:11" ht="16.5" customHeight="1" thickBot="1" x14ac:dyDescent="0.3">
      <c r="A80" s="106" t="s">
        <v>52</v>
      </c>
      <c r="B80" s="260"/>
      <c r="C80" s="261"/>
      <c r="D80" s="262"/>
      <c r="E80" s="260"/>
      <c r="F80" s="261"/>
      <c r="G80" s="261"/>
      <c r="H80" s="261"/>
      <c r="I80" s="262"/>
      <c r="J80" s="104"/>
    </row>
    <row r="81" spans="1:10" ht="53.25" customHeight="1" x14ac:dyDescent="0.25">
      <c r="A81" s="317" t="s">
        <v>458</v>
      </c>
      <c r="B81" s="317"/>
      <c r="C81" s="317"/>
      <c r="D81" s="317"/>
      <c r="E81" s="317"/>
      <c r="F81" s="317"/>
      <c r="G81" s="317"/>
      <c r="H81" s="317"/>
      <c r="I81" s="317"/>
      <c r="J81" s="52"/>
    </row>
    <row r="82" spans="1:10" ht="16.5" customHeight="1" thickBot="1" x14ac:dyDescent="0.3"/>
    <row r="83" spans="1:10" ht="15" customHeight="1" thickBot="1" x14ac:dyDescent="0.3">
      <c r="A83" s="301" t="s">
        <v>363</v>
      </c>
      <c r="B83" s="302"/>
      <c r="C83" s="302"/>
      <c r="D83" s="302"/>
      <c r="E83" s="302"/>
      <c r="F83" s="302"/>
      <c r="G83" s="302"/>
      <c r="H83" s="302"/>
      <c r="I83" s="303"/>
    </row>
    <row r="84" spans="1:10" ht="25.5" customHeight="1" thickBot="1" x14ac:dyDescent="0.3">
      <c r="A84" s="239" t="s">
        <v>336</v>
      </c>
      <c r="B84" s="240"/>
      <c r="C84" s="240"/>
      <c r="D84" s="241"/>
      <c r="E84" s="314"/>
      <c r="F84" s="315"/>
      <c r="G84" s="315"/>
      <c r="H84" s="315"/>
      <c r="I84" s="316"/>
    </row>
    <row r="85" spans="1:10" ht="37.5" customHeight="1" thickBot="1" x14ac:dyDescent="0.3">
      <c r="A85" s="239" t="s">
        <v>79</v>
      </c>
      <c r="B85" s="240"/>
      <c r="C85" s="240"/>
      <c r="D85" s="241"/>
      <c r="E85" s="314"/>
      <c r="F85" s="315"/>
      <c r="G85" s="315"/>
      <c r="H85" s="315"/>
      <c r="I85" s="316"/>
    </row>
    <row r="86" spans="1:10" ht="15" customHeight="1" thickBot="1" x14ac:dyDescent="0.3">
      <c r="A86" s="239" t="s">
        <v>459</v>
      </c>
      <c r="B86" s="240"/>
      <c r="C86" s="240"/>
      <c r="D86" s="241"/>
      <c r="E86" s="224"/>
      <c r="F86" s="225"/>
      <c r="G86" s="225"/>
      <c r="H86" s="225"/>
      <c r="I86" s="226"/>
    </row>
    <row r="87" spans="1:10" ht="44.25" customHeight="1" thickBot="1" x14ac:dyDescent="0.3">
      <c r="A87" s="246" t="s">
        <v>3</v>
      </c>
      <c r="B87" s="247"/>
      <c r="C87" s="247"/>
      <c r="D87" s="255"/>
      <c r="E87" s="263" t="s">
        <v>135</v>
      </c>
      <c r="F87" s="264"/>
      <c r="G87" s="264"/>
      <c r="H87" s="264"/>
      <c r="I87" s="265"/>
    </row>
    <row r="88" spans="1:10" ht="30.75" customHeight="1" thickBot="1" x14ac:dyDescent="0.3">
      <c r="A88" s="256"/>
      <c r="B88" s="257"/>
      <c r="C88" s="257"/>
      <c r="D88" s="258"/>
      <c r="E88" s="263" t="s">
        <v>123</v>
      </c>
      <c r="F88" s="265"/>
      <c r="G88" s="96" t="s">
        <v>134</v>
      </c>
      <c r="H88" s="220" t="s">
        <v>114</v>
      </c>
      <c r="I88" s="221"/>
    </row>
    <row r="89" spans="1:10" ht="16.5" customHeight="1" thickBot="1" x14ac:dyDescent="0.3">
      <c r="A89" s="256"/>
      <c r="B89" s="257"/>
      <c r="C89" s="257"/>
      <c r="D89" s="258"/>
      <c r="E89" s="263" t="s">
        <v>4</v>
      </c>
      <c r="F89" s="264"/>
      <c r="G89" s="264"/>
      <c r="H89" s="264"/>
      <c r="I89" s="265"/>
    </row>
    <row r="90" spans="1:10" ht="21" customHeight="1" thickBot="1" x14ac:dyDescent="0.3">
      <c r="A90" s="256"/>
      <c r="B90" s="257"/>
      <c r="C90" s="257"/>
      <c r="D90" s="258"/>
      <c r="E90" s="263" t="s">
        <v>10</v>
      </c>
      <c r="F90" s="264"/>
      <c r="G90" s="264"/>
      <c r="H90" s="264"/>
      <c r="I90" s="265"/>
    </row>
    <row r="91" spans="1:10" ht="15" customHeight="1" thickBot="1" x14ac:dyDescent="0.3">
      <c r="A91" s="248"/>
      <c r="B91" s="249"/>
      <c r="C91" s="249"/>
      <c r="D91" s="259"/>
      <c r="E91" s="263" t="s">
        <v>5</v>
      </c>
      <c r="F91" s="264"/>
      <c r="G91" s="264"/>
      <c r="H91" s="264"/>
      <c r="I91" s="265"/>
    </row>
    <row r="92" spans="1:10" ht="15" customHeight="1" thickBot="1" x14ac:dyDescent="0.3">
      <c r="A92" s="246" t="s">
        <v>6</v>
      </c>
      <c r="B92" s="247"/>
      <c r="C92" s="247"/>
      <c r="D92" s="255"/>
      <c r="E92" s="263" t="s">
        <v>7</v>
      </c>
      <c r="F92" s="264"/>
      <c r="G92" s="264"/>
      <c r="H92" s="264"/>
      <c r="I92" s="265"/>
    </row>
    <row r="93" spans="1:10" ht="16.5" thickBot="1" x14ac:dyDescent="0.3">
      <c r="A93" s="256"/>
      <c r="B93" s="257"/>
      <c r="C93" s="257"/>
      <c r="D93" s="258"/>
      <c r="E93" s="263" t="s">
        <v>8</v>
      </c>
      <c r="F93" s="264"/>
      <c r="G93" s="264"/>
      <c r="H93" s="264"/>
      <c r="I93" s="265"/>
    </row>
    <row r="94" spans="1:10" ht="18.75" customHeight="1" thickBot="1" x14ac:dyDescent="0.3">
      <c r="A94" s="256"/>
      <c r="B94" s="257"/>
      <c r="C94" s="257"/>
      <c r="D94" s="258"/>
      <c r="E94" s="263" t="s">
        <v>9</v>
      </c>
      <c r="F94" s="264"/>
      <c r="G94" s="264"/>
      <c r="H94" s="264"/>
      <c r="I94" s="265"/>
    </row>
    <row r="95" spans="1:10" ht="16.5" customHeight="1" thickBot="1" x14ac:dyDescent="0.3">
      <c r="A95" s="248"/>
      <c r="B95" s="249"/>
      <c r="C95" s="249"/>
      <c r="D95" s="259"/>
      <c r="E95" s="263" t="s">
        <v>10</v>
      </c>
      <c r="F95" s="264"/>
      <c r="G95" s="264"/>
      <c r="H95" s="264"/>
      <c r="I95" s="265"/>
    </row>
    <row r="96" spans="1:10" ht="15.75" customHeight="1" thickBot="1" x14ac:dyDescent="0.3">
      <c r="A96" s="256" t="s">
        <v>132</v>
      </c>
      <c r="B96" s="257"/>
      <c r="C96" s="257"/>
      <c r="D96" s="258"/>
      <c r="E96" s="263" t="s">
        <v>135</v>
      </c>
      <c r="F96" s="264"/>
      <c r="G96" s="264"/>
      <c r="H96" s="264"/>
      <c r="I96" s="265"/>
    </row>
    <row r="97" spans="1:9" ht="34.5" customHeight="1" thickBot="1" x14ac:dyDescent="0.3">
      <c r="A97" s="256"/>
      <c r="B97" s="257"/>
      <c r="C97" s="257"/>
      <c r="D97" s="258"/>
      <c r="E97" s="263" t="s">
        <v>123</v>
      </c>
      <c r="F97" s="265"/>
      <c r="G97" s="96" t="s">
        <v>134</v>
      </c>
      <c r="H97" s="266" t="s">
        <v>114</v>
      </c>
      <c r="I97" s="267"/>
    </row>
    <row r="98" spans="1:9" ht="16.5" thickBot="1" x14ac:dyDescent="0.3">
      <c r="A98" s="248"/>
      <c r="B98" s="249"/>
      <c r="C98" s="249"/>
      <c r="D98" s="259"/>
      <c r="E98" s="263" t="s">
        <v>4</v>
      </c>
      <c r="F98" s="264"/>
      <c r="G98" s="264"/>
      <c r="H98" s="264"/>
      <c r="I98" s="265"/>
    </row>
    <row r="99" spans="1:9" ht="60.75" customHeight="1" thickBot="1" x14ac:dyDescent="0.3">
      <c r="A99" s="307" t="s">
        <v>392</v>
      </c>
      <c r="B99" s="307"/>
      <c r="C99" s="307"/>
      <c r="D99" s="307"/>
      <c r="E99" s="308"/>
      <c r="F99" s="308"/>
      <c r="G99" s="308"/>
      <c r="H99" s="308"/>
      <c r="I99" s="308"/>
    </row>
    <row r="100" spans="1:9" x14ac:dyDescent="0.25">
      <c r="A100" s="304" t="s">
        <v>394</v>
      </c>
      <c r="B100" s="305"/>
      <c r="C100" s="305"/>
      <c r="D100" s="305"/>
      <c r="E100" s="305"/>
      <c r="F100" s="305"/>
      <c r="G100" s="305"/>
      <c r="H100" s="305"/>
      <c r="I100" s="306"/>
    </row>
  </sheetData>
  <customSheetViews>
    <customSheetView guid="{5910BD2F-0AFC-4AFA-A976-CD3C07369F7E}">
      <selection activeCell="A4" sqref="A4:I5"/>
      <pageMargins left="0.70866141732283472" right="0.70866141732283472" top="0.55118110236220474" bottom="0.55118110236220474" header="0.31496062992125984" footer="0.31496062992125984"/>
      <pageSetup paperSize="9" orientation="portrait" r:id="rId1"/>
    </customSheetView>
  </customSheetViews>
  <mergeCells count="140">
    <mergeCell ref="B37:C37"/>
    <mergeCell ref="D37:E37"/>
    <mergeCell ref="F37:H37"/>
    <mergeCell ref="I48:J48"/>
    <mergeCell ref="B49:C49"/>
    <mergeCell ref="I49:J49"/>
    <mergeCell ref="B50:C50"/>
    <mergeCell ref="I50:J50"/>
    <mergeCell ref="B48:C48"/>
    <mergeCell ref="A42:J43"/>
    <mergeCell ref="A45:J45"/>
    <mergeCell ref="D46:E46"/>
    <mergeCell ref="F46:H46"/>
    <mergeCell ref="B38:C38"/>
    <mergeCell ref="D38:E38"/>
    <mergeCell ref="F38:H38"/>
    <mergeCell ref="A39:J39"/>
    <mergeCell ref="A46:A47"/>
    <mergeCell ref="B46:C47"/>
    <mergeCell ref="I46:J47"/>
    <mergeCell ref="A68:D68"/>
    <mergeCell ref="E68:I68"/>
    <mergeCell ref="F58:H58"/>
    <mergeCell ref="I58:J58"/>
    <mergeCell ref="B59:C59"/>
    <mergeCell ref="I52:J52"/>
    <mergeCell ref="B52:C52"/>
    <mergeCell ref="B61:C61"/>
    <mergeCell ref="F61:H61"/>
    <mergeCell ref="I61:J61"/>
    <mergeCell ref="A63:I63"/>
    <mergeCell ref="A64:I64"/>
    <mergeCell ref="A66:D66"/>
    <mergeCell ref="E66:I66"/>
    <mergeCell ref="A54:J54"/>
    <mergeCell ref="D55:E55"/>
    <mergeCell ref="B57:C57"/>
    <mergeCell ref="F57:H57"/>
    <mergeCell ref="I57:J57"/>
    <mergeCell ref="A65:D65"/>
    <mergeCell ref="E65:I65"/>
    <mergeCell ref="I51:J51"/>
    <mergeCell ref="F59:H59"/>
    <mergeCell ref="I59:J59"/>
    <mergeCell ref="B60:C60"/>
    <mergeCell ref="F60:H60"/>
    <mergeCell ref="I60:J60"/>
    <mergeCell ref="B58:C58"/>
    <mergeCell ref="A67:D67"/>
    <mergeCell ref="E67:I67"/>
    <mergeCell ref="B51:C51"/>
    <mergeCell ref="A81:I81"/>
    <mergeCell ref="A69:D69"/>
    <mergeCell ref="E69:I69"/>
    <mergeCell ref="A70:D70"/>
    <mergeCell ref="A71:D71"/>
    <mergeCell ref="A72:D72"/>
    <mergeCell ref="A74:I74"/>
    <mergeCell ref="A76:I76"/>
    <mergeCell ref="B77:D77"/>
    <mergeCell ref="E77:I77"/>
    <mergeCell ref="E70:I70"/>
    <mergeCell ref="E71:I71"/>
    <mergeCell ref="E72:I72"/>
    <mergeCell ref="B78:D78"/>
    <mergeCell ref="E78:I78"/>
    <mergeCell ref="B79:D79"/>
    <mergeCell ref="E79:I79"/>
    <mergeCell ref="B80:D80"/>
    <mergeCell ref="E80:I80"/>
    <mergeCell ref="A85:D85"/>
    <mergeCell ref="E85:I85"/>
    <mergeCell ref="A86:D86"/>
    <mergeCell ref="E86:I86"/>
    <mergeCell ref="A87:D91"/>
    <mergeCell ref="E87:I87"/>
    <mergeCell ref="E88:F88"/>
    <mergeCell ref="H88:I88"/>
    <mergeCell ref="E89:I89"/>
    <mergeCell ref="E90:I90"/>
    <mergeCell ref="E91:I91"/>
    <mergeCell ref="A83:I83"/>
    <mergeCell ref="A100:I100"/>
    <mergeCell ref="A99:D99"/>
    <mergeCell ref="E99:I99"/>
    <mergeCell ref="A28:K28"/>
    <mergeCell ref="K29:K30"/>
    <mergeCell ref="A40:K40"/>
    <mergeCell ref="F55:H56"/>
    <mergeCell ref="I55:J56"/>
    <mergeCell ref="B55:C56"/>
    <mergeCell ref="A55:A56"/>
    <mergeCell ref="A75:K75"/>
    <mergeCell ref="A92:D95"/>
    <mergeCell ref="E92:I92"/>
    <mergeCell ref="E93:I93"/>
    <mergeCell ref="E94:I94"/>
    <mergeCell ref="E95:I95"/>
    <mergeCell ref="A96:D98"/>
    <mergeCell ref="E96:I96"/>
    <mergeCell ref="E97:F97"/>
    <mergeCell ref="H97:I97"/>
    <mergeCell ref="E98:I98"/>
    <mergeCell ref="A84:D84"/>
    <mergeCell ref="E84:I84"/>
    <mergeCell ref="B29:C30"/>
    <mergeCell ref="D29:E30"/>
    <mergeCell ref="F29:H30"/>
    <mergeCell ref="I29:J29"/>
    <mergeCell ref="B33:C33"/>
    <mergeCell ref="D33:E33"/>
    <mergeCell ref="F33:H33"/>
    <mergeCell ref="F31:H31"/>
    <mergeCell ref="B32:C32"/>
    <mergeCell ref="D32:E32"/>
    <mergeCell ref="F32:H32"/>
    <mergeCell ref="K46:K47"/>
    <mergeCell ref="K55:K56"/>
    <mergeCell ref="A73:D73"/>
    <mergeCell ref="A2:K2"/>
    <mergeCell ref="A4:K5"/>
    <mergeCell ref="A6:K8"/>
    <mergeCell ref="A11:K11"/>
    <mergeCell ref="A12:K14"/>
    <mergeCell ref="A17:K17"/>
    <mergeCell ref="A18:K20"/>
    <mergeCell ref="A22:K22"/>
    <mergeCell ref="A23:K25"/>
    <mergeCell ref="B34:C34"/>
    <mergeCell ref="B31:C31"/>
    <mergeCell ref="D31:E31"/>
    <mergeCell ref="D34:E34"/>
    <mergeCell ref="F34:H34"/>
    <mergeCell ref="B35:C35"/>
    <mergeCell ref="D35:E35"/>
    <mergeCell ref="F35:H35"/>
    <mergeCell ref="B36:C36"/>
    <mergeCell ref="D36:E36"/>
    <mergeCell ref="F36:H36"/>
    <mergeCell ref="A29:A30"/>
  </mergeCells>
  <pageMargins left="0.7" right="0.7" top="0.75" bottom="0.75" header="0.3" footer="0.3"/>
  <pageSetup paperSize="9" scale="58" fitToHeight="0"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sheet'!$D$2:$D$22</xm:f>
          </x14:formula1>
          <xm:sqref>E86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Normal="100" zoomScaleSheetLayoutView="100" workbookViewId="0">
      <selection activeCell="A2" sqref="A2:M2"/>
    </sheetView>
  </sheetViews>
  <sheetFormatPr defaultColWidth="9.140625" defaultRowHeight="15" x14ac:dyDescent="0.25"/>
  <cols>
    <col min="1" max="1" width="4.42578125" style="13" customWidth="1"/>
    <col min="2" max="2" width="20.85546875" style="13" customWidth="1"/>
    <col min="3" max="3" width="12.42578125" style="13" customWidth="1"/>
    <col min="4" max="4" width="9.140625" style="13" customWidth="1"/>
    <col min="5" max="5" width="7.28515625" style="13" customWidth="1"/>
    <col min="6" max="6" width="11.42578125" style="13" customWidth="1"/>
    <col min="7" max="7" width="8.42578125" style="13" customWidth="1"/>
    <col min="8" max="8" width="8.7109375" style="13" customWidth="1"/>
    <col min="9" max="9" width="14.140625" style="13" customWidth="1"/>
    <col min="10" max="10" width="9" style="13" customWidth="1"/>
    <col min="11" max="11" width="12.140625" style="13" customWidth="1"/>
    <col min="12" max="12" width="10.140625" style="13" customWidth="1"/>
    <col min="13" max="13" width="11" style="13" customWidth="1"/>
    <col min="14" max="16384" width="9.140625" style="13"/>
  </cols>
  <sheetData>
    <row r="1" spans="1:13" ht="15.75" thickBot="1" x14ac:dyDescent="0.3"/>
    <row r="2" spans="1:13" ht="17.25" customHeight="1" thickBot="1" x14ac:dyDescent="0.3">
      <c r="A2" s="334" t="s">
        <v>302</v>
      </c>
      <c r="B2" s="334"/>
      <c r="C2" s="334"/>
      <c r="D2" s="334"/>
      <c r="E2" s="334"/>
      <c r="F2" s="334"/>
      <c r="G2" s="334"/>
      <c r="H2" s="334"/>
      <c r="I2" s="334"/>
      <c r="J2" s="334"/>
      <c r="K2" s="334"/>
      <c r="L2" s="334"/>
      <c r="M2" s="334"/>
    </row>
    <row r="3" spans="1:13" ht="15.75" thickBot="1" x14ac:dyDescent="0.3"/>
    <row r="4" spans="1:13" ht="15" customHeight="1" thickBot="1" x14ac:dyDescent="0.3">
      <c r="A4" s="278" t="s">
        <v>381</v>
      </c>
      <c r="B4" s="278"/>
      <c r="C4" s="278"/>
      <c r="D4" s="278"/>
      <c r="E4" s="278"/>
      <c r="F4" s="278"/>
      <c r="G4" s="278"/>
      <c r="H4" s="278"/>
      <c r="I4" s="278"/>
      <c r="J4" s="278"/>
      <c r="K4" s="278"/>
      <c r="L4" s="278"/>
      <c r="M4" s="278"/>
    </row>
    <row r="5" spans="1:13" ht="84.75" customHeight="1" thickBot="1" x14ac:dyDescent="0.3">
      <c r="A5" s="339" t="s">
        <v>221</v>
      </c>
      <c r="B5" s="339"/>
      <c r="C5" s="335" t="s">
        <v>194</v>
      </c>
      <c r="D5" s="335"/>
      <c r="E5" s="335"/>
      <c r="F5" s="335"/>
      <c r="G5" s="335"/>
      <c r="H5" s="335"/>
      <c r="I5" s="335"/>
      <c r="J5" s="335"/>
      <c r="K5" s="335"/>
      <c r="L5" s="335"/>
      <c r="M5" s="335"/>
    </row>
    <row r="6" spans="1:13" ht="43.5" customHeight="1" thickBot="1" x14ac:dyDescent="0.3">
      <c r="A6" s="339" t="s">
        <v>57</v>
      </c>
      <c r="B6" s="339"/>
      <c r="C6" s="335" t="s">
        <v>92</v>
      </c>
      <c r="D6" s="335"/>
      <c r="E6" s="335"/>
      <c r="F6" s="335"/>
      <c r="G6" s="335"/>
      <c r="H6" s="335"/>
      <c r="I6" s="335"/>
      <c r="J6" s="335"/>
      <c r="K6" s="335"/>
      <c r="L6" s="335"/>
      <c r="M6" s="335"/>
    </row>
    <row r="7" spans="1:13" ht="114.75" customHeight="1" thickBot="1" x14ac:dyDescent="0.3">
      <c r="A7" s="339" t="s">
        <v>222</v>
      </c>
      <c r="B7" s="339"/>
      <c r="C7" s="335" t="s">
        <v>223</v>
      </c>
      <c r="D7" s="335"/>
      <c r="E7" s="335"/>
      <c r="F7" s="335"/>
      <c r="G7" s="335"/>
      <c r="H7" s="335"/>
      <c r="I7" s="335"/>
      <c r="J7" s="335"/>
      <c r="K7" s="335"/>
      <c r="L7" s="335"/>
      <c r="M7" s="335"/>
    </row>
    <row r="8" spans="1:13" ht="18" customHeight="1" thickBot="1" x14ac:dyDescent="0.3">
      <c r="A8" s="77"/>
      <c r="B8" s="77"/>
      <c r="C8" s="78"/>
      <c r="D8" s="78"/>
      <c r="E8" s="78"/>
      <c r="F8" s="78"/>
      <c r="G8" s="78"/>
      <c r="H8" s="78"/>
      <c r="I8" s="78"/>
    </row>
    <row r="9" spans="1:13" s="174" customFormat="1" ht="15.75" thickBot="1" x14ac:dyDescent="0.3">
      <c r="A9" s="336" t="s">
        <v>382</v>
      </c>
      <c r="B9" s="336"/>
      <c r="C9" s="336"/>
      <c r="D9" s="336"/>
      <c r="E9" s="336"/>
      <c r="F9" s="336"/>
      <c r="G9" s="336"/>
      <c r="H9" s="336"/>
      <c r="I9" s="336"/>
      <c r="J9" s="336"/>
      <c r="K9" s="336"/>
      <c r="L9" s="336"/>
      <c r="M9" s="336"/>
    </row>
    <row r="10" spans="1:13" ht="65.25" customHeight="1" thickBot="1" x14ac:dyDescent="0.3">
      <c r="A10" s="335" t="s">
        <v>303</v>
      </c>
      <c r="B10" s="335"/>
      <c r="C10" s="335"/>
      <c r="D10" s="335"/>
      <c r="E10" s="335"/>
      <c r="F10" s="335"/>
      <c r="G10" s="335"/>
      <c r="H10" s="335"/>
      <c r="I10" s="335"/>
      <c r="J10" s="335"/>
      <c r="K10" s="335"/>
      <c r="L10" s="335"/>
      <c r="M10" s="335"/>
    </row>
    <row r="11" spans="1:13" ht="15.75" customHeight="1" thickBot="1" x14ac:dyDescent="0.3"/>
    <row r="12" spans="1:13" ht="15" customHeight="1" thickBot="1" x14ac:dyDescent="0.3">
      <c r="A12" s="280" t="s">
        <v>395</v>
      </c>
      <c r="B12" s="280"/>
      <c r="C12" s="280"/>
      <c r="D12" s="280"/>
      <c r="E12" s="280"/>
      <c r="F12" s="280"/>
      <c r="G12" s="280"/>
      <c r="H12" s="280"/>
      <c r="I12" s="280"/>
      <c r="J12" s="280"/>
      <c r="K12" s="280"/>
    </row>
    <row r="13" spans="1:13" ht="15.75" customHeight="1" thickBot="1" x14ac:dyDescent="0.3">
      <c r="A13" s="280"/>
      <c r="B13" s="280"/>
      <c r="C13" s="280"/>
      <c r="D13" s="280"/>
      <c r="E13" s="280"/>
      <c r="F13" s="280"/>
      <c r="G13" s="280"/>
      <c r="H13" s="280"/>
      <c r="I13" s="280"/>
      <c r="J13" s="280"/>
      <c r="K13" s="280"/>
    </row>
    <row r="14" spans="1:13" x14ac:dyDescent="0.25">
      <c r="A14" s="317" t="s">
        <v>423</v>
      </c>
      <c r="B14" s="317"/>
      <c r="C14" s="317"/>
      <c r="D14" s="317"/>
      <c r="E14" s="317"/>
      <c r="F14" s="317"/>
      <c r="G14" s="317"/>
      <c r="H14" s="317"/>
      <c r="I14" s="317"/>
      <c r="J14" s="317"/>
      <c r="K14" s="317"/>
    </row>
    <row r="15" spans="1:13" ht="15.75" customHeight="1" thickBot="1" x14ac:dyDescent="0.3">
      <c r="A15" s="54"/>
      <c r="B15" s="54"/>
      <c r="C15" s="54"/>
      <c r="D15" s="54"/>
      <c r="E15" s="54"/>
      <c r="F15" s="54"/>
      <c r="G15" s="54"/>
      <c r="H15" s="54"/>
      <c r="I15" s="54"/>
    </row>
    <row r="16" spans="1:13" ht="16.5" customHeight="1" thickBot="1" x14ac:dyDescent="0.3">
      <c r="A16" s="280" t="s">
        <v>396</v>
      </c>
      <c r="B16" s="280"/>
      <c r="C16" s="280"/>
      <c r="D16" s="280"/>
      <c r="E16" s="280"/>
      <c r="F16" s="280"/>
      <c r="G16" s="280"/>
      <c r="H16" s="280"/>
      <c r="I16" s="280"/>
      <c r="J16" s="280"/>
      <c r="K16" s="280"/>
      <c r="L16" s="280"/>
      <c r="M16" s="280"/>
    </row>
    <row r="17" spans="1:13" ht="16.5" customHeight="1" thickBot="1" x14ac:dyDescent="0.3">
      <c r="A17" s="337" t="s">
        <v>39</v>
      </c>
      <c r="B17" s="280" t="s">
        <v>59</v>
      </c>
      <c r="C17" s="280" t="s">
        <v>145</v>
      </c>
      <c r="D17" s="280"/>
      <c r="E17" s="280"/>
      <c r="F17" s="280"/>
      <c r="G17" s="337" t="s">
        <v>89</v>
      </c>
      <c r="H17" s="338" t="s">
        <v>93</v>
      </c>
      <c r="I17" s="280" t="s">
        <v>117</v>
      </c>
      <c r="J17" s="280"/>
      <c r="K17" s="280"/>
      <c r="L17" s="280"/>
      <c r="M17" s="280"/>
    </row>
    <row r="18" spans="1:13" ht="47.25" customHeight="1" thickBot="1" x14ac:dyDescent="0.3">
      <c r="A18" s="337"/>
      <c r="B18" s="280"/>
      <c r="C18" s="280"/>
      <c r="D18" s="280"/>
      <c r="E18" s="280"/>
      <c r="F18" s="280"/>
      <c r="G18" s="337"/>
      <c r="H18" s="338"/>
      <c r="I18" s="280"/>
      <c r="J18" s="280"/>
      <c r="K18" s="280"/>
      <c r="L18" s="280"/>
      <c r="M18" s="280"/>
    </row>
    <row r="19" spans="1:13" ht="22.5" customHeight="1" thickBot="1" x14ac:dyDescent="0.3">
      <c r="A19" s="82" t="s">
        <v>43</v>
      </c>
      <c r="B19" s="81" t="s">
        <v>81</v>
      </c>
      <c r="C19" s="281"/>
      <c r="D19" s="281"/>
      <c r="E19" s="281"/>
      <c r="F19" s="281"/>
      <c r="G19" s="102"/>
      <c r="H19" s="102"/>
      <c r="I19" s="281"/>
      <c r="J19" s="281"/>
      <c r="K19" s="281"/>
      <c r="L19" s="281"/>
      <c r="M19" s="281"/>
    </row>
    <row r="20" spans="1:13" ht="30.75" customHeight="1" thickBot="1" x14ac:dyDescent="0.3">
      <c r="A20" s="82" t="s">
        <v>46</v>
      </c>
      <c r="B20" s="81" t="s">
        <v>116</v>
      </c>
      <c r="C20" s="281"/>
      <c r="D20" s="281"/>
      <c r="E20" s="281"/>
      <c r="F20" s="281"/>
      <c r="G20" s="102"/>
      <c r="H20" s="102"/>
      <c r="I20" s="281"/>
      <c r="J20" s="281"/>
      <c r="K20" s="281"/>
      <c r="L20" s="281"/>
      <c r="M20" s="281"/>
    </row>
    <row r="21" spans="1:13" ht="52.5" customHeight="1" thickBot="1" x14ac:dyDescent="0.3">
      <c r="A21" s="82" t="s">
        <v>52</v>
      </c>
      <c r="B21" s="81" t="s">
        <v>424</v>
      </c>
      <c r="C21" s="281"/>
      <c r="D21" s="281"/>
      <c r="E21" s="281"/>
      <c r="F21" s="281"/>
      <c r="G21" s="102"/>
      <c r="H21" s="102"/>
      <c r="I21" s="281"/>
      <c r="J21" s="281"/>
      <c r="K21" s="281"/>
      <c r="L21" s="281"/>
      <c r="M21" s="281"/>
    </row>
    <row r="22" spans="1:13" ht="33" customHeight="1" thickBot="1" x14ac:dyDescent="0.3">
      <c r="A22" s="82" t="s">
        <v>53</v>
      </c>
      <c r="B22" s="124" t="s">
        <v>337</v>
      </c>
      <c r="C22" s="281"/>
      <c r="D22" s="281"/>
      <c r="E22" s="281"/>
      <c r="F22" s="281"/>
      <c r="G22" s="102"/>
      <c r="H22" s="102"/>
      <c r="I22" s="281"/>
      <c r="J22" s="281"/>
      <c r="K22" s="281"/>
      <c r="L22" s="281"/>
      <c r="M22" s="281"/>
    </row>
    <row r="23" spans="1:13" ht="29.25" customHeight="1" thickBot="1" x14ac:dyDescent="0.3">
      <c r="A23" s="82" t="s">
        <v>54</v>
      </c>
      <c r="B23" s="81" t="s">
        <v>366</v>
      </c>
      <c r="C23" s="281"/>
      <c r="D23" s="281"/>
      <c r="E23" s="281"/>
      <c r="F23" s="281"/>
      <c r="G23" s="102"/>
      <c r="H23" s="102"/>
      <c r="I23" s="281"/>
      <c r="J23" s="281"/>
      <c r="K23" s="281"/>
      <c r="L23" s="281"/>
      <c r="M23" s="281"/>
    </row>
    <row r="24" spans="1:13" ht="15.75" thickBot="1" x14ac:dyDescent="0.3"/>
    <row r="25" spans="1:13" ht="15.75" customHeight="1" thickBot="1" x14ac:dyDescent="0.3">
      <c r="A25" s="301" t="s">
        <v>397</v>
      </c>
      <c r="B25" s="322"/>
      <c r="C25" s="322"/>
      <c r="D25" s="322"/>
      <c r="E25" s="322"/>
      <c r="F25" s="322"/>
      <c r="G25" s="322"/>
      <c r="H25" s="322"/>
      <c r="I25" s="322"/>
      <c r="J25" s="322"/>
      <c r="K25" s="322"/>
      <c r="L25" s="322"/>
      <c r="M25" s="323"/>
    </row>
    <row r="26" spans="1:13" ht="61.5" customHeight="1" thickBot="1" x14ac:dyDescent="0.3">
      <c r="A26" s="279" t="s">
        <v>304</v>
      </c>
      <c r="B26" s="279" t="s">
        <v>91</v>
      </c>
      <c r="C26" s="279" t="s">
        <v>90</v>
      </c>
      <c r="D26" s="279" t="s">
        <v>82</v>
      </c>
      <c r="E26" s="279"/>
      <c r="F26" s="279"/>
      <c r="G26" s="340" t="s">
        <v>338</v>
      </c>
      <c r="H26" s="341"/>
      <c r="I26" s="342"/>
      <c r="J26" s="279" t="s">
        <v>398</v>
      </c>
      <c r="K26" s="279" t="s">
        <v>356</v>
      </c>
      <c r="L26" s="279" t="s">
        <v>285</v>
      </c>
      <c r="M26" s="279"/>
    </row>
    <row r="27" spans="1:13" ht="48.75" customHeight="1" thickBot="1" x14ac:dyDescent="0.3">
      <c r="A27" s="279"/>
      <c r="B27" s="279"/>
      <c r="C27" s="279"/>
      <c r="D27" s="279"/>
      <c r="E27" s="279"/>
      <c r="F27" s="279"/>
      <c r="G27" s="343"/>
      <c r="H27" s="344"/>
      <c r="I27" s="345"/>
      <c r="J27" s="279"/>
      <c r="K27" s="279"/>
      <c r="L27" s="118" t="s">
        <v>286</v>
      </c>
      <c r="M27" s="118" t="s">
        <v>287</v>
      </c>
    </row>
    <row r="28" spans="1:13" ht="36" customHeight="1" thickBot="1" x14ac:dyDescent="0.3">
      <c r="A28" s="125" t="s">
        <v>43</v>
      </c>
      <c r="B28" s="118"/>
      <c r="C28" s="118"/>
      <c r="D28" s="279"/>
      <c r="E28" s="279"/>
      <c r="F28" s="279"/>
      <c r="G28" s="224"/>
      <c r="H28" s="225"/>
      <c r="I28" s="226"/>
      <c r="J28" s="117"/>
      <c r="K28" s="118"/>
      <c r="L28" s="117"/>
      <c r="M28" s="117"/>
    </row>
    <row r="29" spans="1:13" ht="35.25" customHeight="1" thickBot="1" x14ac:dyDescent="0.3">
      <c r="A29" s="125" t="s">
        <v>46</v>
      </c>
      <c r="B29" s="100"/>
      <c r="C29" s="118"/>
      <c r="D29" s="279"/>
      <c r="E29" s="279"/>
      <c r="F29" s="279"/>
      <c r="G29" s="224"/>
      <c r="H29" s="225"/>
      <c r="I29" s="226"/>
      <c r="J29" s="117"/>
      <c r="K29" s="100"/>
      <c r="L29" s="117"/>
      <c r="M29" s="117"/>
    </row>
    <row r="30" spans="1:13" ht="15.75" x14ac:dyDescent="0.25">
      <c r="A30" s="104"/>
      <c r="B30" s="104"/>
      <c r="C30" s="104"/>
      <c r="D30" s="104"/>
      <c r="E30" s="104"/>
      <c r="F30" s="104"/>
      <c r="G30" s="104"/>
      <c r="H30" s="104"/>
      <c r="I30" s="104"/>
    </row>
  </sheetData>
  <customSheetViews>
    <customSheetView guid="{5910BD2F-0AFC-4AFA-A976-CD3C07369F7E}" topLeftCell="A2">
      <selection activeCell="A16" sqref="A16:I17"/>
      <pageMargins left="0.70866141732283472" right="0.70866141732283472" top="0.55118110236220474" bottom="0.55118110236220474" header="0.31496062992125984" footer="0.31496062992125984"/>
      <pageSetup paperSize="9" orientation="portrait" r:id="rId1"/>
    </customSheetView>
  </customSheetViews>
  <mergeCells count="43">
    <mergeCell ref="G29:I29"/>
    <mergeCell ref="A5:B5"/>
    <mergeCell ref="A6:B6"/>
    <mergeCell ref="A26:A27"/>
    <mergeCell ref="K12:K13"/>
    <mergeCell ref="A7:B7"/>
    <mergeCell ref="B26:B27"/>
    <mergeCell ref="C26:C27"/>
    <mergeCell ref="D26:F27"/>
    <mergeCell ref="G26:I27"/>
    <mergeCell ref="C21:F21"/>
    <mergeCell ref="C22:F22"/>
    <mergeCell ref="C23:F23"/>
    <mergeCell ref="A12:J13"/>
    <mergeCell ref="A14:K14"/>
    <mergeCell ref="A17:A18"/>
    <mergeCell ref="G17:G18"/>
    <mergeCell ref="H17:H18"/>
    <mergeCell ref="A16:M16"/>
    <mergeCell ref="C17:F18"/>
    <mergeCell ref="B17:B18"/>
    <mergeCell ref="C19:F19"/>
    <mergeCell ref="C20:F20"/>
    <mergeCell ref="D29:F29"/>
    <mergeCell ref="A2:M2"/>
    <mergeCell ref="C5:M5"/>
    <mergeCell ref="C6:M6"/>
    <mergeCell ref="C7:M7"/>
    <mergeCell ref="A4:M4"/>
    <mergeCell ref="A9:M9"/>
    <mergeCell ref="A10:M10"/>
    <mergeCell ref="I17:M18"/>
    <mergeCell ref="I19:M19"/>
    <mergeCell ref="I20:M20"/>
    <mergeCell ref="I21:M21"/>
    <mergeCell ref="I22:M22"/>
    <mergeCell ref="I23:M23"/>
    <mergeCell ref="A25:M25"/>
    <mergeCell ref="J26:J27"/>
    <mergeCell ref="K26:K27"/>
    <mergeCell ref="L26:M26"/>
    <mergeCell ref="D28:F28"/>
    <mergeCell ref="G28:I28"/>
  </mergeCells>
  <pageMargins left="0.59055118110236227" right="0.59055118110236227" top="1.1417322834645669" bottom="0.59055118110236227" header="0.31496062992125984" footer="0.31496062992125984"/>
  <pageSetup paperSize="9" scale="64" fitToHeight="0" orientation="portrait" cellComments="asDisplayed"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topLeftCell="A7" zoomScaleNormal="100" zoomScaleSheetLayoutView="100" workbookViewId="0">
      <selection activeCell="E26" sqref="E26:F26"/>
    </sheetView>
  </sheetViews>
  <sheetFormatPr defaultColWidth="9.140625" defaultRowHeight="15" x14ac:dyDescent="0.25"/>
  <cols>
    <col min="1" max="1" width="5.28515625" style="11" customWidth="1"/>
    <col min="2" max="2" width="6.85546875" style="11" customWidth="1"/>
    <col min="3" max="3" width="27" style="11" customWidth="1"/>
    <col min="4" max="4" width="14.28515625" style="11" customWidth="1"/>
    <col min="5" max="5" width="9.140625" style="11"/>
    <col min="6" max="6" width="5.140625" style="11" customWidth="1"/>
    <col min="7" max="8" width="8.7109375" style="11" customWidth="1"/>
    <col min="9" max="16384" width="9.140625" style="11"/>
  </cols>
  <sheetData>
    <row r="1" spans="1:8" ht="15.75" thickBot="1" x14ac:dyDescent="0.3"/>
    <row r="2" spans="1:8" ht="17.25" thickBot="1" x14ac:dyDescent="0.3">
      <c r="A2" s="365" t="s">
        <v>386</v>
      </c>
      <c r="B2" s="366"/>
      <c r="C2" s="366"/>
      <c r="D2" s="366"/>
      <c r="E2" s="366"/>
      <c r="F2" s="366"/>
      <c r="G2" s="366"/>
      <c r="H2" s="367"/>
    </row>
    <row r="3" spans="1:8" ht="15.75" thickBot="1" x14ac:dyDescent="0.3">
      <c r="A3" s="13"/>
      <c r="B3" s="13"/>
      <c r="C3" s="13"/>
      <c r="D3" s="13"/>
      <c r="E3" s="13"/>
      <c r="F3" s="13"/>
      <c r="G3" s="13"/>
      <c r="H3" s="13"/>
    </row>
    <row r="4" spans="1:8" ht="16.5" thickBot="1" x14ac:dyDescent="0.3">
      <c r="A4" s="293" t="s">
        <v>339</v>
      </c>
      <c r="B4" s="297"/>
      <c r="C4" s="297"/>
      <c r="D4" s="297"/>
      <c r="E4" s="297"/>
      <c r="F4" s="297"/>
      <c r="G4" s="297"/>
      <c r="H4" s="294"/>
    </row>
    <row r="5" spans="1:8" ht="23.25" customHeight="1" x14ac:dyDescent="0.25">
      <c r="A5" s="356"/>
      <c r="B5" s="357"/>
      <c r="C5" s="357"/>
      <c r="D5" s="357"/>
      <c r="E5" s="357"/>
      <c r="F5" s="357"/>
      <c r="G5" s="357"/>
      <c r="H5" s="358"/>
    </row>
    <row r="6" spans="1:8" ht="25.5" customHeight="1" x14ac:dyDescent="0.25">
      <c r="A6" s="359"/>
      <c r="B6" s="360"/>
      <c r="C6" s="360"/>
      <c r="D6" s="360"/>
      <c r="E6" s="360"/>
      <c r="F6" s="360"/>
      <c r="G6" s="360"/>
      <c r="H6" s="361"/>
    </row>
    <row r="7" spans="1:8" ht="26.25" customHeight="1" thickBot="1" x14ac:dyDescent="0.3">
      <c r="A7" s="362"/>
      <c r="B7" s="363"/>
      <c r="C7" s="363"/>
      <c r="D7" s="363"/>
      <c r="E7" s="363"/>
      <c r="F7" s="363"/>
      <c r="G7" s="363"/>
      <c r="H7" s="364"/>
    </row>
    <row r="8" spans="1:8" ht="15.75" thickBot="1" x14ac:dyDescent="0.3">
      <c r="A8" s="103"/>
      <c r="B8" s="103"/>
      <c r="C8" s="103"/>
      <c r="D8" s="103"/>
      <c r="E8" s="103"/>
      <c r="F8" s="103"/>
      <c r="G8" s="103"/>
      <c r="H8" s="103"/>
    </row>
    <row r="9" spans="1:8" ht="16.5" thickBot="1" x14ac:dyDescent="0.3">
      <c r="A9" s="293" t="s">
        <v>305</v>
      </c>
      <c r="B9" s="297"/>
      <c r="C9" s="297"/>
      <c r="D9" s="297"/>
      <c r="E9" s="297"/>
      <c r="F9" s="297"/>
      <c r="G9" s="297"/>
      <c r="H9" s="294"/>
    </row>
    <row r="10" spans="1:8" ht="15" customHeight="1" x14ac:dyDescent="0.25">
      <c r="A10" s="282" t="s">
        <v>50</v>
      </c>
      <c r="B10" s="293" t="s">
        <v>51</v>
      </c>
      <c r="C10" s="297"/>
      <c r="D10" s="354" t="s">
        <v>368</v>
      </c>
      <c r="E10" s="293" t="s">
        <v>42</v>
      </c>
      <c r="F10" s="294"/>
      <c r="G10" s="350" t="s">
        <v>367</v>
      </c>
      <c r="H10" s="351"/>
    </row>
    <row r="11" spans="1:8" ht="35.25" customHeight="1" thickBot="1" x14ac:dyDescent="0.3">
      <c r="A11" s="292"/>
      <c r="B11" s="295"/>
      <c r="C11" s="298"/>
      <c r="D11" s="355"/>
      <c r="E11" s="295"/>
      <c r="F11" s="296"/>
      <c r="G11" s="352"/>
      <c r="H11" s="353"/>
    </row>
    <row r="12" spans="1:8" ht="27.75" customHeight="1" thickBot="1" x14ac:dyDescent="0.3">
      <c r="A12" s="106" t="s">
        <v>43</v>
      </c>
      <c r="B12" s="348"/>
      <c r="C12" s="349"/>
      <c r="D12" s="126"/>
      <c r="E12" s="348"/>
      <c r="F12" s="349"/>
      <c r="G12" s="348"/>
      <c r="H12" s="349"/>
    </row>
    <row r="13" spans="1:8" ht="27.75" customHeight="1" thickBot="1" x14ac:dyDescent="0.3">
      <c r="A13" s="106" t="s">
        <v>46</v>
      </c>
      <c r="B13" s="348"/>
      <c r="C13" s="349"/>
      <c r="D13" s="126"/>
      <c r="E13" s="348"/>
      <c r="F13" s="349"/>
      <c r="G13" s="348"/>
      <c r="H13" s="349"/>
    </row>
    <row r="14" spans="1:8" ht="27.75" customHeight="1" thickBot="1" x14ac:dyDescent="0.3">
      <c r="A14" s="106" t="s">
        <v>289</v>
      </c>
      <c r="B14" s="348"/>
      <c r="C14" s="349"/>
      <c r="D14" s="126"/>
      <c r="E14" s="348"/>
      <c r="F14" s="349"/>
      <c r="G14" s="348"/>
      <c r="H14" s="349"/>
    </row>
    <row r="15" spans="1:8" ht="15.75" x14ac:dyDescent="0.25">
      <c r="A15" s="123"/>
      <c r="B15" s="287"/>
      <c r="C15" s="287"/>
      <c r="D15" s="123"/>
      <c r="E15" s="287"/>
      <c r="F15" s="287"/>
      <c r="G15" s="123"/>
      <c r="H15" s="123"/>
    </row>
    <row r="16" spans="1:8" ht="2.25" customHeight="1" thickBot="1" x14ac:dyDescent="0.3">
      <c r="A16" s="13"/>
      <c r="B16" s="13"/>
      <c r="C16" s="13"/>
      <c r="D16" s="13"/>
      <c r="E16" s="13"/>
      <c r="F16" s="13"/>
      <c r="G16" s="13"/>
      <c r="H16" s="13"/>
    </row>
    <row r="17" spans="1:11" ht="15" customHeight="1" thickBot="1" x14ac:dyDescent="0.3">
      <c r="A17" s="293" t="s">
        <v>340</v>
      </c>
      <c r="B17" s="297"/>
      <c r="C17" s="297"/>
      <c r="D17" s="297"/>
      <c r="E17" s="297"/>
      <c r="F17" s="297"/>
      <c r="G17" s="297"/>
      <c r="H17" s="294"/>
    </row>
    <row r="18" spans="1:11" ht="22.5" customHeight="1" x14ac:dyDescent="0.25">
      <c r="A18" s="356"/>
      <c r="B18" s="357"/>
      <c r="C18" s="357"/>
      <c r="D18" s="357"/>
      <c r="E18" s="357"/>
      <c r="F18" s="357"/>
      <c r="G18" s="357"/>
      <c r="H18" s="358"/>
    </row>
    <row r="19" spans="1:11" ht="22.5" customHeight="1" x14ac:dyDescent="0.25">
      <c r="A19" s="359"/>
      <c r="B19" s="360"/>
      <c r="C19" s="360"/>
      <c r="D19" s="360"/>
      <c r="E19" s="360"/>
      <c r="F19" s="360"/>
      <c r="G19" s="360"/>
      <c r="H19" s="361"/>
    </row>
    <row r="20" spans="1:11" ht="27" customHeight="1" thickBot="1" x14ac:dyDescent="0.3">
      <c r="A20" s="362"/>
      <c r="B20" s="363"/>
      <c r="C20" s="363"/>
      <c r="D20" s="363"/>
      <c r="E20" s="363"/>
      <c r="F20" s="363"/>
      <c r="G20" s="363"/>
      <c r="H20" s="364"/>
    </row>
    <row r="21" spans="1:11" x14ac:dyDescent="0.25">
      <c r="A21" s="103"/>
      <c r="B21" s="103"/>
      <c r="C21" s="103"/>
      <c r="D21" s="103"/>
      <c r="E21" s="103"/>
      <c r="F21" s="103"/>
      <c r="G21" s="103"/>
      <c r="H21" s="103"/>
      <c r="K21" s="11" t="s">
        <v>98</v>
      </c>
    </row>
    <row r="22" spans="1:11" ht="11.25" customHeight="1" x14ac:dyDescent="0.25">
      <c r="A22" s="13"/>
      <c r="B22" s="13"/>
      <c r="C22" s="13"/>
      <c r="D22" s="13"/>
      <c r="E22" s="13"/>
      <c r="F22" s="13"/>
      <c r="G22" s="13"/>
      <c r="H22" s="13"/>
    </row>
    <row r="23" spans="1:11" ht="16.5" customHeight="1" thickBot="1" x14ac:dyDescent="0.3">
      <c r="A23" s="295" t="s">
        <v>306</v>
      </c>
      <c r="B23" s="298"/>
      <c r="C23" s="298"/>
      <c r="D23" s="298"/>
      <c r="E23" s="298"/>
      <c r="F23" s="298"/>
      <c r="G23" s="298"/>
      <c r="H23" s="298"/>
      <c r="I23" s="298"/>
      <c r="J23" s="298"/>
    </row>
    <row r="24" spans="1:11" ht="15.75" customHeight="1" x14ac:dyDescent="0.25">
      <c r="A24" s="282" t="s">
        <v>50</v>
      </c>
      <c r="B24" s="293" t="s">
        <v>51</v>
      </c>
      <c r="C24" s="294"/>
      <c r="D24" s="354" t="s">
        <v>111</v>
      </c>
      <c r="E24" s="293" t="s">
        <v>368</v>
      </c>
      <c r="F24" s="294"/>
      <c r="G24" s="293" t="s">
        <v>42</v>
      </c>
      <c r="H24" s="294"/>
      <c r="I24" s="350" t="s">
        <v>367</v>
      </c>
      <c r="J24" s="351"/>
    </row>
    <row r="25" spans="1:11" ht="39" customHeight="1" thickBot="1" x14ac:dyDescent="0.3">
      <c r="A25" s="292"/>
      <c r="B25" s="295"/>
      <c r="C25" s="296"/>
      <c r="D25" s="355"/>
      <c r="E25" s="295"/>
      <c r="F25" s="296"/>
      <c r="G25" s="295"/>
      <c r="H25" s="296"/>
      <c r="I25" s="352"/>
      <c r="J25" s="353"/>
    </row>
    <row r="26" spans="1:11" ht="27.75" customHeight="1" thickBot="1" x14ac:dyDescent="0.3">
      <c r="A26" s="106" t="s">
        <v>43</v>
      </c>
      <c r="B26" s="348"/>
      <c r="C26" s="349"/>
      <c r="D26" s="126"/>
      <c r="E26" s="348"/>
      <c r="F26" s="349"/>
      <c r="G26" s="348"/>
      <c r="H26" s="349"/>
      <c r="I26" s="348"/>
      <c r="J26" s="349"/>
    </row>
    <row r="27" spans="1:11" ht="27.75" customHeight="1" thickBot="1" x14ac:dyDescent="0.3">
      <c r="A27" s="106" t="s">
        <v>46</v>
      </c>
      <c r="B27" s="348"/>
      <c r="C27" s="349"/>
      <c r="D27" s="126"/>
      <c r="E27" s="348"/>
      <c r="F27" s="349"/>
      <c r="G27" s="348"/>
      <c r="H27" s="349"/>
      <c r="I27" s="348"/>
      <c r="J27" s="349"/>
    </row>
    <row r="28" spans="1:11" ht="27.75" customHeight="1" thickBot="1" x14ac:dyDescent="0.3">
      <c r="A28" s="106" t="s">
        <v>289</v>
      </c>
      <c r="B28" s="346"/>
      <c r="C28" s="347"/>
      <c r="D28" s="76"/>
      <c r="E28" s="346"/>
      <c r="F28" s="347"/>
      <c r="G28" s="346"/>
      <c r="H28" s="347"/>
      <c r="I28" s="346"/>
      <c r="J28" s="347"/>
    </row>
    <row r="29" spans="1:11" x14ac:dyDescent="0.25">
      <c r="A29" s="13"/>
      <c r="B29" s="13"/>
      <c r="C29" s="13"/>
      <c r="D29" s="13"/>
      <c r="E29" s="13"/>
      <c r="F29" s="13"/>
      <c r="G29" s="13"/>
      <c r="H29" s="13"/>
    </row>
    <row r="30" spans="1:11" x14ac:dyDescent="0.25">
      <c r="A30" s="13"/>
      <c r="B30" s="13"/>
      <c r="C30" s="13"/>
      <c r="D30" s="13"/>
      <c r="E30" s="13"/>
      <c r="F30" s="13"/>
      <c r="G30" s="13"/>
      <c r="H30" s="13"/>
    </row>
    <row r="31" spans="1:11" x14ac:dyDescent="0.25">
      <c r="A31" s="13"/>
      <c r="B31" s="13"/>
      <c r="C31" s="13"/>
      <c r="D31" s="13"/>
      <c r="E31" s="13"/>
      <c r="F31" s="13"/>
      <c r="G31" s="13"/>
      <c r="H31" s="13"/>
    </row>
    <row r="32" spans="1:11" x14ac:dyDescent="0.25">
      <c r="A32" s="13"/>
      <c r="B32" s="13"/>
      <c r="C32" s="13"/>
      <c r="D32" s="13"/>
      <c r="E32" s="13"/>
      <c r="F32" s="13"/>
      <c r="G32" s="13"/>
      <c r="H32" s="13"/>
    </row>
    <row r="33" spans="1:8" x14ac:dyDescent="0.25">
      <c r="A33" s="13"/>
      <c r="B33" s="13"/>
      <c r="C33" s="13"/>
      <c r="D33" s="13"/>
      <c r="E33" s="13"/>
      <c r="F33" s="13"/>
      <c r="G33" s="13"/>
      <c r="H33" s="13"/>
    </row>
  </sheetData>
  <mergeCells count="41">
    <mergeCell ref="B12:C12"/>
    <mergeCell ref="B13:C13"/>
    <mergeCell ref="B14:C14"/>
    <mergeCell ref="G14:H14"/>
    <mergeCell ref="G12:H12"/>
    <mergeCell ref="E13:F13"/>
    <mergeCell ref="E12:F12"/>
    <mergeCell ref="G13:H13"/>
    <mergeCell ref="E14:F14"/>
    <mergeCell ref="A2:H2"/>
    <mergeCell ref="A4:H4"/>
    <mergeCell ref="A5:H7"/>
    <mergeCell ref="A9:H9"/>
    <mergeCell ref="A10:A11"/>
    <mergeCell ref="E10:F11"/>
    <mergeCell ref="G10:H11"/>
    <mergeCell ref="B10:C11"/>
    <mergeCell ref="D10:D11"/>
    <mergeCell ref="I24:J25"/>
    <mergeCell ref="D24:D25"/>
    <mergeCell ref="B15:C15"/>
    <mergeCell ref="E24:F25"/>
    <mergeCell ref="A23:J23"/>
    <mergeCell ref="A18:H20"/>
    <mergeCell ref="A17:H17"/>
    <mergeCell ref="E15:F15"/>
    <mergeCell ref="A24:A25"/>
    <mergeCell ref="B24:C25"/>
    <mergeCell ref="G24:H25"/>
    <mergeCell ref="B28:C28"/>
    <mergeCell ref="G28:H28"/>
    <mergeCell ref="I28:J28"/>
    <mergeCell ref="B26:C26"/>
    <mergeCell ref="G26:H26"/>
    <mergeCell ref="I26:J26"/>
    <mergeCell ref="B27:C27"/>
    <mergeCell ref="G27:H27"/>
    <mergeCell ref="I27:J27"/>
    <mergeCell ref="E26:F26"/>
    <mergeCell ref="E27:F27"/>
    <mergeCell ref="E28:F28"/>
  </mergeCells>
  <pageMargins left="1.1417322834645669" right="0.59055118110236227" top="0.59055118110236227" bottom="0.59055118110236227" header="0.31496062992125984" footer="0.31496062992125984"/>
  <pageSetup paperSize="9" scale="8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H4" sqref="H4:H5"/>
    </sheetView>
  </sheetViews>
  <sheetFormatPr defaultColWidth="9.140625" defaultRowHeight="15" x14ac:dyDescent="0.25"/>
  <cols>
    <col min="1" max="1" width="8.140625" style="13" customWidth="1"/>
    <col min="2" max="2" width="9.7109375" style="13" bestFit="1" customWidth="1"/>
    <col min="3" max="3" width="9.140625" style="13"/>
    <col min="4" max="4" width="14.5703125" style="13" customWidth="1"/>
    <col min="5" max="5" width="9.42578125" style="13" customWidth="1"/>
    <col min="6" max="6" width="10.140625" style="13" customWidth="1"/>
    <col min="7" max="7" width="9.140625" style="13" customWidth="1"/>
    <col min="8" max="8" width="12.42578125" style="13" customWidth="1"/>
    <col min="9" max="10" width="9.140625" style="13"/>
    <col min="11" max="11" width="0" style="13" hidden="1" customWidth="1"/>
    <col min="12" max="16384" width="9.140625" style="13"/>
  </cols>
  <sheetData>
    <row r="1" spans="1:11" ht="15.75" thickBot="1" x14ac:dyDescent="0.3"/>
    <row r="2" spans="1:11" ht="17.25" thickBot="1" x14ac:dyDescent="0.3">
      <c r="A2" s="365" t="s">
        <v>307</v>
      </c>
      <c r="B2" s="366"/>
      <c r="C2" s="366"/>
      <c r="D2" s="366"/>
      <c r="E2" s="366"/>
      <c r="F2" s="366"/>
      <c r="G2" s="366"/>
      <c r="H2" s="367"/>
    </row>
    <row r="3" spans="1:11" ht="15.75" thickBot="1" x14ac:dyDescent="0.3">
      <c r="A3" s="51"/>
      <c r="B3" s="51"/>
      <c r="C3" s="51"/>
      <c r="D3" s="51"/>
      <c r="E3" s="51"/>
      <c r="F3" s="51"/>
      <c r="G3" s="51"/>
      <c r="H3" s="51"/>
    </row>
    <row r="4" spans="1:11" ht="32.25" customHeight="1" x14ac:dyDescent="0.25">
      <c r="A4" s="369" t="s">
        <v>308</v>
      </c>
      <c r="B4" s="370"/>
      <c r="C4" s="370"/>
      <c r="D4" s="370"/>
      <c r="E4" s="377" t="s">
        <v>60</v>
      </c>
      <c r="F4" s="377"/>
      <c r="G4" s="377"/>
      <c r="H4" s="379"/>
    </row>
    <row r="5" spans="1:11" ht="1.5" hidden="1" customHeight="1" x14ac:dyDescent="0.25">
      <c r="A5" s="382"/>
      <c r="B5" s="383"/>
      <c r="C5" s="383"/>
      <c r="D5" s="383"/>
      <c r="E5" s="378"/>
      <c r="F5" s="378"/>
      <c r="G5" s="378"/>
      <c r="H5" s="380"/>
    </row>
    <row r="6" spans="1:11" ht="32.25" customHeight="1" x14ac:dyDescent="0.25">
      <c r="A6" s="382"/>
      <c r="B6" s="383"/>
      <c r="C6" s="383"/>
      <c r="D6" s="383"/>
      <c r="E6" s="378" t="s">
        <v>61</v>
      </c>
      <c r="F6" s="378"/>
      <c r="G6" s="378"/>
      <c r="H6" s="55"/>
    </row>
    <row r="7" spans="1:11" ht="32.25" customHeight="1" thickBot="1" x14ac:dyDescent="0.3">
      <c r="A7" s="372"/>
      <c r="B7" s="373"/>
      <c r="C7" s="373"/>
      <c r="D7" s="373"/>
      <c r="E7" s="381" t="s">
        <v>62</v>
      </c>
      <c r="F7" s="381"/>
      <c r="G7" s="381"/>
      <c r="H7" s="56"/>
    </row>
    <row r="8" spans="1:11" ht="15.75" thickBot="1" x14ac:dyDescent="0.3">
      <c r="A8" s="51"/>
      <c r="B8" s="51"/>
      <c r="C8" s="51"/>
      <c r="D8" s="51"/>
      <c r="E8" s="51"/>
      <c r="F8" s="51"/>
      <c r="G8" s="51"/>
      <c r="H8" s="51"/>
    </row>
    <row r="9" spans="1:11" ht="15" customHeight="1" thickBot="1" x14ac:dyDescent="0.3">
      <c r="A9" s="369" t="s">
        <v>309</v>
      </c>
      <c r="B9" s="370"/>
      <c r="C9" s="370"/>
      <c r="D9" s="370"/>
      <c r="E9" s="371"/>
      <c r="F9" s="375" t="s">
        <v>63</v>
      </c>
      <c r="G9" s="260" t="s">
        <v>195</v>
      </c>
      <c r="H9" s="262"/>
    </row>
    <row r="10" spans="1:11" ht="15.75" customHeight="1" thickBot="1" x14ac:dyDescent="0.3">
      <c r="A10" s="372"/>
      <c r="B10" s="373"/>
      <c r="C10" s="373"/>
      <c r="D10" s="373"/>
      <c r="E10" s="374"/>
      <c r="F10" s="376"/>
      <c r="G10" s="299"/>
      <c r="H10" s="300"/>
    </row>
    <row r="11" spans="1:11" x14ac:dyDescent="0.25">
      <c r="A11" s="368" t="s">
        <v>384</v>
      </c>
      <c r="B11" s="368"/>
      <c r="C11" s="368"/>
      <c r="D11" s="368"/>
      <c r="E11" s="368"/>
      <c r="F11" s="368"/>
      <c r="G11" s="368"/>
      <c r="H11" s="368"/>
    </row>
    <row r="12" spans="1:11" ht="15.75" thickBot="1" x14ac:dyDescent="0.3"/>
    <row r="13" spans="1:11" x14ac:dyDescent="0.25">
      <c r="K13" s="127" t="s">
        <v>63</v>
      </c>
    </row>
    <row r="14" spans="1:11" ht="15.75" thickBot="1" x14ac:dyDescent="0.3">
      <c r="K14" s="128" t="s">
        <v>64</v>
      </c>
    </row>
  </sheetData>
  <dataConsolidate/>
  <customSheetViews>
    <customSheetView guid="{5910BD2F-0AFC-4AFA-A976-CD3C07369F7E}">
      <selection activeCell="A9" sqref="A9:I10"/>
      <pageMargins left="0.70866141732283472" right="0.70866141732283472" top="0.55118110236220474" bottom="0.55118110236220474" header="0.31496062992125984" footer="0.31496062992125984"/>
      <pageSetup paperSize="9" orientation="portrait" r:id="rId1"/>
    </customSheetView>
  </customSheetViews>
  <mergeCells count="11">
    <mergeCell ref="A2:H2"/>
    <mergeCell ref="E4:G5"/>
    <mergeCell ref="H4:H5"/>
    <mergeCell ref="E6:G6"/>
    <mergeCell ref="E7:G7"/>
    <mergeCell ref="A4:D7"/>
    <mergeCell ref="A11:H11"/>
    <mergeCell ref="A9:E10"/>
    <mergeCell ref="G9:H9"/>
    <mergeCell ref="G10:H10"/>
    <mergeCell ref="F9:F10"/>
  </mergeCells>
  <dataValidations count="1">
    <dataValidation type="list" allowBlank="1" showInputMessage="1" showErrorMessage="1" sqref="F9:F10">
      <formula1>$K$13:$K$14</formula1>
    </dataValidation>
  </dataValidations>
  <pageMargins left="1.1417322834645669" right="0.59055118110236227" top="0.59055118110236227" bottom="0.59055118110236227" header="0.31496062992125984" footer="0.31496062992125984"/>
  <pageSetup paperSize="9" fitToHeight="0" orientation="portrait" cellComments="asDisplayed"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Normal="100" zoomScaleSheetLayoutView="100" workbookViewId="0">
      <selection activeCell="A2" sqref="A2:D2"/>
    </sheetView>
  </sheetViews>
  <sheetFormatPr defaultColWidth="9.140625" defaultRowHeight="15" x14ac:dyDescent="0.25"/>
  <cols>
    <col min="1" max="1" width="38.7109375" style="10" customWidth="1"/>
    <col min="2" max="2" width="47.85546875" style="10" customWidth="1"/>
    <col min="3" max="3" width="25" style="10" customWidth="1"/>
    <col min="4" max="4" width="16.42578125" style="10" customWidth="1"/>
    <col min="5" max="6" width="9.140625" style="10"/>
    <col min="7" max="7" width="9.5703125" style="10" customWidth="1"/>
    <col min="8" max="8" width="8" style="10" customWidth="1"/>
    <col min="9" max="9" width="12.42578125" style="10" customWidth="1"/>
    <col min="10" max="16384" width="9.140625" style="10"/>
  </cols>
  <sheetData>
    <row r="1" spans="1:4" ht="15.75" thickBot="1" x14ac:dyDescent="0.3"/>
    <row r="2" spans="1:4" ht="17.25" thickBot="1" x14ac:dyDescent="0.3">
      <c r="A2" s="387" t="s">
        <v>310</v>
      </c>
      <c r="B2" s="388"/>
      <c r="C2" s="388"/>
      <c r="D2" s="389"/>
    </row>
    <row r="3" spans="1:4" ht="16.5" thickBot="1" x14ac:dyDescent="0.3">
      <c r="A3" s="384" t="s">
        <v>136</v>
      </c>
      <c r="B3" s="385"/>
      <c r="C3" s="385"/>
      <c r="D3" s="386"/>
    </row>
    <row r="4" spans="1:4" ht="16.5" thickBot="1" x14ac:dyDescent="0.3">
      <c r="A4" s="20" t="s">
        <v>120</v>
      </c>
      <c r="B4" s="24" t="s">
        <v>121</v>
      </c>
      <c r="C4" s="24" t="s">
        <v>122</v>
      </c>
      <c r="D4" s="25" t="s">
        <v>41</v>
      </c>
    </row>
    <row r="5" spans="1:4" ht="45.75" customHeight="1" thickBot="1" x14ac:dyDescent="0.3">
      <c r="A5" s="79" t="s">
        <v>85</v>
      </c>
      <c r="B5" s="26"/>
      <c r="C5" s="26"/>
      <c r="D5" s="27"/>
    </row>
    <row r="6" spans="1:4" ht="41.25" customHeight="1" thickBot="1" x14ac:dyDescent="0.3">
      <c r="A6" s="79" t="s">
        <v>84</v>
      </c>
      <c r="B6" s="26"/>
      <c r="C6" s="26"/>
      <c r="D6" s="27"/>
    </row>
    <row r="7" spans="1:4" ht="40.5" customHeight="1" thickBot="1" x14ac:dyDescent="0.3">
      <c r="A7" s="79" t="s">
        <v>86</v>
      </c>
      <c r="B7" s="26"/>
      <c r="C7" s="26"/>
      <c r="D7" s="27"/>
    </row>
    <row r="8" spans="1:4" ht="41.25" customHeight="1" thickBot="1" x14ac:dyDescent="0.3">
      <c r="A8" s="79" t="s">
        <v>83</v>
      </c>
      <c r="B8" s="26"/>
      <c r="C8" s="26"/>
      <c r="D8" s="27"/>
    </row>
  </sheetData>
  <customSheetViews>
    <customSheetView guid="{5910BD2F-0AFC-4AFA-A976-CD3C07369F7E}">
      <selection activeCell="F16" sqref="F16"/>
      <pageMargins left="0.70866141732283472" right="0.70866141732283472" top="0.55118110236220474" bottom="0.55118110236220474" header="0.31496062992125984" footer="0.31496062992125984"/>
      <pageSetup paperSize="9" orientation="portrait" r:id="rId1"/>
    </customSheetView>
  </customSheetViews>
  <mergeCells count="2">
    <mergeCell ref="A3:D3"/>
    <mergeCell ref="A2:D2"/>
  </mergeCells>
  <pageMargins left="0.59055118110236227" right="0.59055118110236227" top="1.1417322834645669" bottom="0.59055118110236227" header="0.31496062992125984" footer="0.31496062992125984"/>
  <pageSetup paperSize="9" orientation="landscape" cellComments="asDisplayed"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BreakPreview" zoomScaleNormal="100" zoomScaleSheetLayoutView="100" workbookViewId="0">
      <selection activeCell="A2" sqref="A2:I2"/>
    </sheetView>
  </sheetViews>
  <sheetFormatPr defaultColWidth="9.140625" defaultRowHeight="15" x14ac:dyDescent="0.25"/>
  <cols>
    <col min="1" max="1" width="8.140625" style="13" customWidth="1"/>
    <col min="2" max="2" width="9.7109375" style="13" bestFit="1" customWidth="1"/>
    <col min="3" max="6" width="9.140625" style="13"/>
    <col min="7" max="7" width="9.5703125" style="13" customWidth="1"/>
    <col min="8" max="8" width="8" style="13" customWidth="1"/>
    <col min="9" max="9" width="12.42578125" style="13" customWidth="1"/>
    <col min="10" max="16384" width="9.140625" style="13"/>
  </cols>
  <sheetData>
    <row r="1" spans="1:9" ht="15.75" thickBot="1" x14ac:dyDescent="0.3"/>
    <row r="2" spans="1:9" ht="33.75" customHeight="1" thickBot="1" x14ac:dyDescent="0.3">
      <c r="A2" s="365" t="s">
        <v>414</v>
      </c>
      <c r="B2" s="366"/>
      <c r="C2" s="366"/>
      <c r="D2" s="366"/>
      <c r="E2" s="366"/>
      <c r="F2" s="366"/>
      <c r="G2" s="366"/>
      <c r="H2" s="366"/>
      <c r="I2" s="367"/>
    </row>
    <row r="3" spans="1:9" ht="15.75" thickBot="1" x14ac:dyDescent="0.3"/>
    <row r="4" spans="1:9" ht="36.75" customHeight="1" thickBot="1" x14ac:dyDescent="0.3">
      <c r="A4" s="293" t="s">
        <v>399</v>
      </c>
      <c r="B4" s="297"/>
      <c r="C4" s="297"/>
      <c r="D4" s="297"/>
      <c r="E4" s="297"/>
      <c r="F4" s="297"/>
      <c r="G4" s="297"/>
      <c r="H4" s="297"/>
      <c r="I4" s="294"/>
    </row>
    <row r="5" spans="1:9" ht="35.25" customHeight="1" x14ac:dyDescent="0.25">
      <c r="A5" s="293"/>
      <c r="B5" s="297"/>
      <c r="C5" s="297"/>
      <c r="D5" s="297"/>
      <c r="E5" s="297"/>
      <c r="F5" s="297"/>
      <c r="G5" s="297"/>
      <c r="H5" s="297"/>
      <c r="I5" s="294"/>
    </row>
    <row r="6" spans="1:9" ht="32.25" customHeight="1" thickBot="1" x14ac:dyDescent="0.3">
      <c r="A6" s="295"/>
      <c r="B6" s="298"/>
      <c r="C6" s="298"/>
      <c r="D6" s="298"/>
      <c r="E6" s="298"/>
      <c r="F6" s="298"/>
      <c r="G6" s="298"/>
      <c r="H6" s="298"/>
      <c r="I6" s="296"/>
    </row>
    <row r="7" spans="1:9" ht="15.75" thickBot="1" x14ac:dyDescent="0.3"/>
    <row r="8" spans="1:9" ht="33" customHeight="1" thickBot="1" x14ac:dyDescent="0.3">
      <c r="A8" s="350" t="s">
        <v>383</v>
      </c>
      <c r="B8" s="390"/>
      <c r="C8" s="390"/>
      <c r="D8" s="390"/>
      <c r="E8" s="390"/>
      <c r="F8" s="390"/>
      <c r="G8" s="390"/>
      <c r="H8" s="390"/>
      <c r="I8" s="351"/>
    </row>
    <row r="9" spans="1:9" ht="15" customHeight="1" x14ac:dyDescent="0.25">
      <c r="A9" s="350"/>
      <c r="B9" s="390"/>
      <c r="C9" s="390"/>
      <c r="D9" s="390"/>
      <c r="E9" s="390"/>
      <c r="F9" s="390"/>
      <c r="G9" s="390"/>
      <c r="H9" s="390"/>
      <c r="I9" s="351"/>
    </row>
    <row r="10" spans="1:9" ht="32.25" customHeight="1" thickBot="1" x14ac:dyDescent="0.3">
      <c r="A10" s="352"/>
      <c r="B10" s="391"/>
      <c r="C10" s="391"/>
      <c r="D10" s="391"/>
      <c r="E10" s="391"/>
      <c r="F10" s="391"/>
      <c r="G10" s="391"/>
      <c r="H10" s="391"/>
      <c r="I10" s="353"/>
    </row>
  </sheetData>
  <customSheetViews>
    <customSheetView guid="{5910BD2F-0AFC-4AFA-A976-CD3C07369F7E}">
      <selection activeCell="D12" sqref="D12"/>
      <pageMargins left="0.70866141732283472" right="0.70866141732283472" top="0.55118110236220474" bottom="0.55118110236220474" header="0.31496062992125984" footer="0.31496062992125984"/>
      <pageSetup paperSize="9" orientation="portrait" r:id="rId1"/>
    </customSheetView>
  </customSheetViews>
  <mergeCells count="5">
    <mergeCell ref="A2:I2"/>
    <mergeCell ref="A5:I6"/>
    <mergeCell ref="A4:I4"/>
    <mergeCell ref="A8:I8"/>
    <mergeCell ref="A9:I10"/>
  </mergeCells>
  <pageMargins left="1.1023622047244095" right="0.70866141732283472" top="0.55118110236220474" bottom="0.55118110236220474" header="0.31496062992125984" footer="0.31496062992125984"/>
  <pageSetup paperSize="9" scale="9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BreakPreview" zoomScaleNormal="100" zoomScaleSheetLayoutView="100" workbookViewId="0">
      <selection activeCell="B6" sqref="B6:J6"/>
    </sheetView>
  </sheetViews>
  <sheetFormatPr defaultColWidth="9.140625" defaultRowHeight="15" x14ac:dyDescent="0.25"/>
  <cols>
    <col min="1" max="1" width="8" style="174" customWidth="1"/>
    <col min="2" max="2" width="7.7109375" style="174" customWidth="1"/>
    <col min="3" max="3" width="7.85546875" style="174" customWidth="1"/>
    <col min="4" max="4" width="8" style="174" customWidth="1"/>
    <col min="5" max="6" width="8.140625" style="174" customWidth="1"/>
    <col min="7" max="7" width="7.7109375" style="174" customWidth="1"/>
    <col min="8" max="8" width="5.7109375" style="174" customWidth="1"/>
    <col min="9" max="9" width="7.85546875" style="174" customWidth="1"/>
    <col min="10" max="10" width="33" style="174" customWidth="1"/>
    <col min="11" max="11" width="9" style="174" customWidth="1"/>
    <col min="12" max="12" width="9.140625" style="174" hidden="1" customWidth="1"/>
    <col min="13" max="13" width="9.140625" style="174"/>
    <col min="14" max="14" width="9.140625" style="174" customWidth="1"/>
    <col min="15" max="15" width="9.140625" style="174" hidden="1" customWidth="1"/>
    <col min="16" max="16384" width="9.140625" style="174"/>
  </cols>
  <sheetData>
    <row r="1" spans="1:15" ht="15.75" thickBot="1" x14ac:dyDescent="0.3">
      <c r="A1" s="174" t="s">
        <v>98</v>
      </c>
    </row>
    <row r="2" spans="1:15" ht="16.5" thickBot="1" x14ac:dyDescent="0.3">
      <c r="A2" s="399" t="s">
        <v>311</v>
      </c>
      <c r="B2" s="400"/>
      <c r="C2" s="400"/>
      <c r="D2" s="400"/>
      <c r="E2" s="400"/>
      <c r="F2" s="400"/>
      <c r="G2" s="400"/>
      <c r="H2" s="400"/>
      <c r="I2" s="400"/>
      <c r="J2" s="401"/>
    </row>
    <row r="3" spans="1:15" ht="16.5" customHeight="1" thickBot="1" x14ac:dyDescent="0.3">
      <c r="A3" s="57"/>
      <c r="B3" s="92"/>
      <c r="C3" s="92"/>
      <c r="D3" s="92"/>
      <c r="E3" s="92"/>
      <c r="F3" s="92"/>
      <c r="G3" s="92"/>
      <c r="H3" s="92"/>
      <c r="I3" s="92"/>
      <c r="J3" s="92"/>
    </row>
    <row r="4" spans="1:15" ht="24.75" customHeight="1" thickBot="1" x14ac:dyDescent="0.3">
      <c r="A4" s="129" t="s">
        <v>352</v>
      </c>
      <c r="B4" s="403" t="s">
        <v>213</v>
      </c>
      <c r="C4" s="404"/>
      <c r="D4" s="404"/>
      <c r="E4" s="404"/>
      <c r="F4" s="404"/>
      <c r="G4" s="404"/>
      <c r="H4" s="405"/>
      <c r="I4" s="224"/>
      <c r="J4" s="226"/>
    </row>
    <row r="5" spans="1:15" ht="24" customHeight="1" thickBot="1" x14ac:dyDescent="0.3">
      <c r="A5" s="130" t="s">
        <v>353</v>
      </c>
      <c r="B5" s="396" t="s">
        <v>140</v>
      </c>
      <c r="C5" s="397"/>
      <c r="D5" s="397"/>
      <c r="E5" s="397"/>
      <c r="F5" s="397"/>
      <c r="G5" s="397"/>
      <c r="H5" s="398"/>
      <c r="I5" s="224"/>
      <c r="J5" s="226"/>
    </row>
    <row r="6" spans="1:15" ht="36" customHeight="1" thickBot="1" x14ac:dyDescent="0.3">
      <c r="A6" s="130" t="s">
        <v>354</v>
      </c>
      <c r="B6" s="396" t="s">
        <v>444</v>
      </c>
      <c r="C6" s="397"/>
      <c r="D6" s="397"/>
      <c r="E6" s="397"/>
      <c r="F6" s="397"/>
      <c r="G6" s="397"/>
      <c r="H6" s="397"/>
      <c r="I6" s="397"/>
      <c r="J6" s="402"/>
    </row>
    <row r="7" spans="1:15" ht="15.75" customHeight="1" thickBot="1" x14ac:dyDescent="0.3">
      <c r="A7" s="131" t="s">
        <v>312</v>
      </c>
      <c r="B7" s="406"/>
      <c r="C7" s="407"/>
      <c r="D7" s="407"/>
      <c r="E7" s="407"/>
      <c r="F7" s="407"/>
      <c r="G7" s="407"/>
      <c r="H7" s="407"/>
      <c r="I7" s="408"/>
      <c r="J7" s="58"/>
    </row>
    <row r="8" spans="1:15" ht="15.75" customHeight="1" thickBot="1" x14ac:dyDescent="0.3">
      <c r="A8" s="131" t="s">
        <v>313</v>
      </c>
      <c r="B8" s="406"/>
      <c r="C8" s="407"/>
      <c r="D8" s="407"/>
      <c r="E8" s="407"/>
      <c r="F8" s="407"/>
      <c r="G8" s="407"/>
      <c r="H8" s="407"/>
      <c r="I8" s="408"/>
      <c r="J8" s="58"/>
    </row>
    <row r="9" spans="1:15" ht="15.75" customHeight="1" thickBot="1" x14ac:dyDescent="0.3">
      <c r="A9" s="132" t="s">
        <v>341</v>
      </c>
      <c r="B9" s="406"/>
      <c r="C9" s="407"/>
      <c r="D9" s="407"/>
      <c r="E9" s="407"/>
      <c r="F9" s="407"/>
      <c r="G9" s="407"/>
      <c r="H9" s="407"/>
      <c r="I9" s="408"/>
      <c r="J9" s="58"/>
    </row>
    <row r="10" spans="1:15" ht="60.75" customHeight="1" thickBot="1" x14ac:dyDescent="0.3">
      <c r="A10" s="130" t="s">
        <v>355</v>
      </c>
      <c r="B10" s="327" t="s">
        <v>426</v>
      </c>
      <c r="C10" s="328"/>
      <c r="D10" s="328"/>
      <c r="E10" s="328"/>
      <c r="F10" s="328"/>
      <c r="G10" s="328"/>
      <c r="H10" s="328"/>
      <c r="I10" s="394"/>
      <c r="J10" s="59"/>
      <c r="L10" s="133" t="s">
        <v>230</v>
      </c>
      <c r="O10" s="174" t="s">
        <v>63</v>
      </c>
    </row>
    <row r="11" spans="1:15" ht="53.25" customHeight="1" thickBot="1" x14ac:dyDescent="0.3">
      <c r="A11" s="134" t="s">
        <v>357</v>
      </c>
      <c r="B11" s="299" t="s">
        <v>425</v>
      </c>
      <c r="C11" s="330"/>
      <c r="D11" s="330"/>
      <c r="E11" s="330"/>
      <c r="F11" s="330"/>
      <c r="G11" s="330"/>
      <c r="H11" s="330"/>
      <c r="I11" s="395"/>
      <c r="J11" s="59"/>
      <c r="L11" s="133" t="s">
        <v>231</v>
      </c>
      <c r="O11" s="174" t="s">
        <v>64</v>
      </c>
    </row>
    <row r="12" spans="1:15" ht="17.25" customHeight="1" x14ac:dyDescent="0.25">
      <c r="A12" s="392" t="s">
        <v>214</v>
      </c>
      <c r="B12" s="393"/>
      <c r="C12" s="393"/>
      <c r="D12" s="393"/>
      <c r="E12" s="393"/>
      <c r="F12" s="393"/>
      <c r="G12" s="393"/>
      <c r="H12" s="393"/>
      <c r="I12" s="393"/>
      <c r="J12" s="393"/>
      <c r="L12" s="133" t="s">
        <v>232</v>
      </c>
    </row>
    <row r="13" spans="1:15" ht="105" x14ac:dyDescent="0.25">
      <c r="A13" s="175"/>
      <c r="B13" s="175"/>
      <c r="C13" s="175"/>
      <c r="D13" s="175"/>
      <c r="E13" s="175"/>
      <c r="F13" s="175"/>
      <c r="G13" s="175"/>
      <c r="H13" s="175"/>
      <c r="I13" s="175"/>
      <c r="L13" s="133" t="s">
        <v>233</v>
      </c>
    </row>
    <row r="14" spans="1:15" ht="195" x14ac:dyDescent="0.25">
      <c r="A14" s="175"/>
      <c r="B14" s="175"/>
      <c r="C14" s="175"/>
      <c r="D14" s="175"/>
      <c r="E14" s="175"/>
      <c r="F14" s="175"/>
      <c r="G14" s="175"/>
      <c r="H14" s="175"/>
      <c r="I14" s="175"/>
      <c r="L14" s="133" t="s">
        <v>234</v>
      </c>
    </row>
    <row r="15" spans="1:15" ht="210" x14ac:dyDescent="0.25">
      <c r="L15" s="133" t="s">
        <v>235</v>
      </c>
    </row>
    <row r="16" spans="1:15" ht="240" x14ac:dyDescent="0.25">
      <c r="L16" s="133" t="s">
        <v>236</v>
      </c>
    </row>
    <row r="17" spans="12:12" ht="135" x14ac:dyDescent="0.25">
      <c r="L17" s="133" t="s">
        <v>237</v>
      </c>
    </row>
    <row r="18" spans="12:12" ht="375" x14ac:dyDescent="0.25">
      <c r="L18" s="133" t="s">
        <v>238</v>
      </c>
    </row>
    <row r="19" spans="12:12" ht="375" x14ac:dyDescent="0.25">
      <c r="L19" s="133" t="s">
        <v>239</v>
      </c>
    </row>
    <row r="20" spans="12:12" ht="375" x14ac:dyDescent="0.25">
      <c r="L20" s="133" t="s">
        <v>240</v>
      </c>
    </row>
    <row r="21" spans="12:12" ht="405" x14ac:dyDescent="0.25">
      <c r="L21" s="133" t="s">
        <v>241</v>
      </c>
    </row>
    <row r="22" spans="12:12" ht="270" x14ac:dyDescent="0.25">
      <c r="L22" s="133" t="s">
        <v>242</v>
      </c>
    </row>
    <row r="23" spans="12:12" ht="225" x14ac:dyDescent="0.25">
      <c r="L23" s="133" t="s">
        <v>243</v>
      </c>
    </row>
    <row r="24" spans="12:12" ht="225" x14ac:dyDescent="0.25">
      <c r="L24" s="133" t="s">
        <v>244</v>
      </c>
    </row>
    <row r="25" spans="12:12" ht="285" x14ac:dyDescent="0.25">
      <c r="L25" s="133" t="s">
        <v>245</v>
      </c>
    </row>
    <row r="26" spans="12:12" ht="300" x14ac:dyDescent="0.25">
      <c r="L26" s="133" t="s">
        <v>246</v>
      </c>
    </row>
    <row r="27" spans="12:12" ht="90" x14ac:dyDescent="0.25">
      <c r="L27" s="133" t="s">
        <v>247</v>
      </c>
    </row>
    <row r="28" spans="12:12" ht="409.5" x14ac:dyDescent="0.25">
      <c r="L28" s="133" t="s">
        <v>248</v>
      </c>
    </row>
    <row r="29" spans="12:12" ht="409.5" x14ac:dyDescent="0.25">
      <c r="L29" s="133" t="s">
        <v>249</v>
      </c>
    </row>
    <row r="30" spans="12:12" ht="409.5" x14ac:dyDescent="0.25">
      <c r="L30" s="133" t="s">
        <v>250</v>
      </c>
    </row>
    <row r="31" spans="12:12" ht="409.5" x14ac:dyDescent="0.25">
      <c r="L31" s="133" t="s">
        <v>251</v>
      </c>
    </row>
    <row r="32" spans="12:12" ht="409.5" x14ac:dyDescent="0.25">
      <c r="L32" s="133" t="s">
        <v>252</v>
      </c>
    </row>
    <row r="33" spans="12:12" ht="330" x14ac:dyDescent="0.25">
      <c r="L33" s="133" t="s">
        <v>253</v>
      </c>
    </row>
    <row r="34" spans="12:12" ht="240" x14ac:dyDescent="0.25">
      <c r="L34" s="133" t="s">
        <v>254</v>
      </c>
    </row>
    <row r="35" spans="12:12" ht="255" x14ac:dyDescent="0.25">
      <c r="L35" s="133" t="s">
        <v>255</v>
      </c>
    </row>
    <row r="36" spans="12:12" ht="240" x14ac:dyDescent="0.25">
      <c r="L36" s="133" t="s">
        <v>256</v>
      </c>
    </row>
    <row r="37" spans="12:12" ht="330" x14ac:dyDescent="0.25">
      <c r="L37" s="133" t="s">
        <v>257</v>
      </c>
    </row>
    <row r="38" spans="12:12" ht="330" x14ac:dyDescent="0.25">
      <c r="L38" s="133" t="s">
        <v>258</v>
      </c>
    </row>
    <row r="39" spans="12:12" ht="360" x14ac:dyDescent="0.25">
      <c r="L39" s="133" t="s">
        <v>259</v>
      </c>
    </row>
    <row r="40" spans="12:12" ht="315" x14ac:dyDescent="0.25">
      <c r="L40" s="133" t="s">
        <v>260</v>
      </c>
    </row>
    <row r="41" spans="12:12" ht="225" x14ac:dyDescent="0.25">
      <c r="L41" s="133" t="s">
        <v>261</v>
      </c>
    </row>
    <row r="42" spans="12:12" ht="285" x14ac:dyDescent="0.25">
      <c r="L42" s="133" t="s">
        <v>262</v>
      </c>
    </row>
    <row r="43" spans="12:12" ht="285" x14ac:dyDescent="0.25">
      <c r="L43" s="133" t="s">
        <v>263</v>
      </c>
    </row>
    <row r="44" spans="12:12" ht="210" x14ac:dyDescent="0.25">
      <c r="L44" s="133" t="s">
        <v>264</v>
      </c>
    </row>
    <row r="45" spans="12:12" ht="180" x14ac:dyDescent="0.25">
      <c r="L45" s="133" t="s">
        <v>265</v>
      </c>
    </row>
    <row r="46" spans="12:12" ht="210" x14ac:dyDescent="0.25">
      <c r="L46" s="133" t="s">
        <v>266</v>
      </c>
    </row>
    <row r="47" spans="12:12" ht="225" x14ac:dyDescent="0.25">
      <c r="L47" s="133" t="s">
        <v>267</v>
      </c>
    </row>
    <row r="48" spans="12:12" ht="135" x14ac:dyDescent="0.25">
      <c r="L48" s="133" t="s">
        <v>268</v>
      </c>
    </row>
    <row r="49" spans="12:12" ht="195" x14ac:dyDescent="0.25">
      <c r="L49" s="133" t="s">
        <v>269</v>
      </c>
    </row>
    <row r="50" spans="12:12" ht="135" x14ac:dyDescent="0.25">
      <c r="L50" s="133" t="s">
        <v>270</v>
      </c>
    </row>
    <row r="51" spans="12:12" ht="195" x14ac:dyDescent="0.25">
      <c r="L51" s="133" t="s">
        <v>271</v>
      </c>
    </row>
    <row r="52" spans="12:12" ht="150" x14ac:dyDescent="0.25">
      <c r="L52" s="133" t="s">
        <v>272</v>
      </c>
    </row>
    <row r="53" spans="12:12" ht="346.5" x14ac:dyDescent="0.25">
      <c r="L53" s="135" t="s">
        <v>273</v>
      </c>
    </row>
    <row r="54" spans="12:12" ht="126" x14ac:dyDescent="0.25">
      <c r="L54" s="135" t="s">
        <v>274</v>
      </c>
    </row>
    <row r="55" spans="12:12" ht="141.75" x14ac:dyDescent="0.25">
      <c r="L55" s="135" t="s">
        <v>275</v>
      </c>
    </row>
    <row r="56" spans="12:12" ht="110.25" x14ac:dyDescent="0.25">
      <c r="L56" s="135" t="s">
        <v>276</v>
      </c>
    </row>
    <row r="57" spans="12:12" ht="126" x14ac:dyDescent="0.25">
      <c r="L57" s="135" t="s">
        <v>141</v>
      </c>
    </row>
    <row r="58" spans="12:12" ht="173.25" x14ac:dyDescent="0.25">
      <c r="L58" s="135" t="s">
        <v>277</v>
      </c>
    </row>
    <row r="59" spans="12:12" ht="220.5" x14ac:dyDescent="0.25">
      <c r="L59" s="135" t="s">
        <v>278</v>
      </c>
    </row>
    <row r="60" spans="12:12" ht="126" x14ac:dyDescent="0.25">
      <c r="L60" s="135" t="s">
        <v>279</v>
      </c>
    </row>
    <row r="61" spans="12:12" ht="346.5" x14ac:dyDescent="0.25">
      <c r="L61" s="135" t="s">
        <v>280</v>
      </c>
    </row>
    <row r="62" spans="12:12" ht="126" x14ac:dyDescent="0.25">
      <c r="L62" s="135" t="s">
        <v>143</v>
      </c>
    </row>
    <row r="63" spans="12:12" ht="78.75" x14ac:dyDescent="0.25">
      <c r="L63" s="135" t="s">
        <v>142</v>
      </c>
    </row>
    <row r="64" spans="12:12" ht="111" thickBot="1" x14ac:dyDescent="0.3">
      <c r="L64" s="136" t="s">
        <v>144</v>
      </c>
    </row>
  </sheetData>
  <mergeCells count="12">
    <mergeCell ref="A12:J12"/>
    <mergeCell ref="B10:I10"/>
    <mergeCell ref="B11:I11"/>
    <mergeCell ref="B5:H5"/>
    <mergeCell ref="A2:J2"/>
    <mergeCell ref="B6:J6"/>
    <mergeCell ref="B4:H4"/>
    <mergeCell ref="I4:J4"/>
    <mergeCell ref="I5:J5"/>
    <mergeCell ref="B7:I7"/>
    <mergeCell ref="B9:I9"/>
    <mergeCell ref="B8:I8"/>
  </mergeCells>
  <dataValidations count="2">
    <dataValidation type="list" allowBlank="1" showInputMessage="1" showErrorMessage="1" sqref="B7:B9 C9:I9 C7:I7">
      <formula1>$L$10:$L$64</formula1>
    </dataValidation>
    <dataValidation type="list" allowBlank="1" showInputMessage="1" showErrorMessage="1" sqref="J10:J11">
      <formula1>$O$9:$O$11</formula1>
    </dataValidation>
  </dataValidations>
  <pageMargins left="1.1023622047244095" right="0.59055118110236227" top="0.59055118110236227" bottom="0.59055118110236227" header="0.31496062992125984" footer="0.31496062992125984"/>
  <pageSetup paperSize="9" scale="8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'Support sheet'!$H$2:$H$4</xm:f>
          </x14:formula1>
          <xm:sqref>I4:J4</xm:sqref>
        </x14:dataValidation>
        <x14:dataValidation type="list" allowBlank="1" showInputMessage="1" showErrorMessage="1">
          <x14:formula1>
            <xm:f>'Support sheet'!$H$7:$H$17</xm:f>
          </x14:formula1>
          <xm:sqref>I5:J5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view="pageBreakPreview" zoomScaleNormal="100" zoomScaleSheetLayoutView="100" workbookViewId="0">
      <selection activeCell="G51" sqref="G51"/>
    </sheetView>
  </sheetViews>
  <sheetFormatPr defaultColWidth="9.140625" defaultRowHeight="15" x14ac:dyDescent="0.25"/>
  <cols>
    <col min="1" max="1" width="9.28515625" style="13" customWidth="1"/>
    <col min="2" max="2" width="9.7109375" style="13" bestFit="1" customWidth="1"/>
    <col min="3" max="3" width="11" style="13" customWidth="1"/>
    <col min="4" max="6" width="9.140625" style="13"/>
    <col min="7" max="7" width="9.5703125" style="13" customWidth="1"/>
    <col min="8" max="8" width="8" style="13" customWidth="1"/>
    <col min="9" max="9" width="12.42578125" style="13" customWidth="1"/>
    <col min="10" max="16384" width="9.140625" style="13"/>
  </cols>
  <sheetData>
    <row r="1" spans="1:13" ht="15.75" thickBot="1" x14ac:dyDescent="0.3"/>
    <row r="2" spans="1:13" ht="17.25" thickBot="1" x14ac:dyDescent="0.3">
      <c r="A2" s="365" t="s">
        <v>314</v>
      </c>
      <c r="B2" s="366"/>
      <c r="C2" s="366"/>
      <c r="D2" s="366"/>
      <c r="E2" s="366"/>
      <c r="F2" s="366"/>
      <c r="G2" s="366"/>
      <c r="H2" s="366"/>
      <c r="I2" s="367"/>
    </row>
    <row r="3" spans="1:13" x14ac:dyDescent="0.25">
      <c r="G3" s="174"/>
      <c r="H3" s="174"/>
    </row>
    <row r="4" spans="1:13" ht="35.25" customHeight="1" x14ac:dyDescent="0.25">
      <c r="B4" s="411" t="s">
        <v>65</v>
      </c>
      <c r="C4" s="411"/>
      <c r="D4" s="411"/>
      <c r="E4" s="411"/>
      <c r="F4" s="413" t="s">
        <v>78</v>
      </c>
      <c r="G4" s="413"/>
      <c r="H4" s="413"/>
      <c r="I4" s="413"/>
    </row>
    <row r="5" spans="1:13" ht="25.5" customHeight="1" x14ac:dyDescent="0.25">
      <c r="A5" s="61"/>
      <c r="G5" s="410" t="s">
        <v>70</v>
      </c>
      <c r="H5" s="410"/>
    </row>
    <row r="6" spans="1:13" ht="37.5" customHeight="1" x14ac:dyDescent="0.25">
      <c r="C6" s="411" t="s">
        <v>66</v>
      </c>
      <c r="D6" s="411"/>
      <c r="E6" s="411"/>
      <c r="F6" s="413" t="s">
        <v>69</v>
      </c>
      <c r="G6" s="413"/>
      <c r="H6" s="413"/>
      <c r="I6" s="413"/>
    </row>
    <row r="7" spans="1:13" ht="22.5" customHeight="1" x14ac:dyDescent="0.25">
      <c r="A7" s="61"/>
      <c r="G7" s="410" t="s">
        <v>67</v>
      </c>
      <c r="H7" s="410"/>
      <c r="L7" s="410"/>
      <c r="M7" s="410"/>
    </row>
    <row r="8" spans="1:13" ht="48.75" customHeight="1" x14ac:dyDescent="0.25">
      <c r="A8" s="61"/>
      <c r="C8" s="411" t="s">
        <v>68</v>
      </c>
      <c r="D8" s="411"/>
      <c r="E8" s="411"/>
      <c r="F8" s="413" t="s">
        <v>69</v>
      </c>
      <c r="G8" s="413"/>
      <c r="H8" s="413"/>
      <c r="I8" s="413"/>
    </row>
    <row r="9" spans="1:13" ht="36" customHeight="1" x14ac:dyDescent="0.25">
      <c r="A9" s="61"/>
      <c r="G9" s="410" t="s">
        <v>71</v>
      </c>
      <c r="H9" s="410"/>
    </row>
    <row r="10" spans="1:13" ht="31.5" customHeight="1" x14ac:dyDescent="0.25">
      <c r="A10" s="411" t="s">
        <v>224</v>
      </c>
      <c r="B10" s="411"/>
      <c r="C10" s="411"/>
      <c r="D10" s="411"/>
      <c r="E10" s="411"/>
    </row>
    <row r="11" spans="1:13" ht="15.75" x14ac:dyDescent="0.25">
      <c r="A11" s="176"/>
      <c r="B11" s="174"/>
      <c r="C11" s="174"/>
    </row>
    <row r="12" spans="1:13" ht="50.25" customHeight="1" x14ac:dyDescent="0.25">
      <c r="A12" s="412" t="s">
        <v>138</v>
      </c>
      <c r="B12" s="412"/>
      <c r="C12" s="412"/>
      <c r="D12" s="412"/>
      <c r="E12" s="412"/>
      <c r="F12" s="412"/>
      <c r="G12" s="412"/>
      <c r="H12" s="412"/>
      <c r="I12" s="412"/>
    </row>
    <row r="13" spans="1:13" ht="35.25" customHeight="1" x14ac:dyDescent="0.25">
      <c r="A13" s="412" t="s">
        <v>225</v>
      </c>
      <c r="B13" s="414"/>
      <c r="C13" s="414"/>
      <c r="D13" s="414"/>
      <c r="E13" s="414"/>
      <c r="F13" s="414"/>
      <c r="G13" s="414"/>
      <c r="H13" s="414"/>
      <c r="I13" s="414"/>
    </row>
    <row r="14" spans="1:13" ht="46.5" customHeight="1" x14ac:dyDescent="0.25">
      <c r="A14" s="414" t="s">
        <v>226</v>
      </c>
      <c r="B14" s="414"/>
      <c r="C14" s="414"/>
      <c r="D14" s="414"/>
      <c r="E14" s="414"/>
      <c r="F14" s="414"/>
      <c r="G14" s="414"/>
      <c r="H14" s="414"/>
      <c r="I14" s="414"/>
    </row>
    <row r="15" spans="1:13" ht="61.5" customHeight="1" x14ac:dyDescent="0.25">
      <c r="A15" s="414" t="s">
        <v>400</v>
      </c>
      <c r="B15" s="414"/>
      <c r="C15" s="414"/>
      <c r="D15" s="414"/>
      <c r="E15" s="414"/>
      <c r="F15" s="414"/>
      <c r="G15" s="414"/>
      <c r="H15" s="414"/>
      <c r="I15" s="414"/>
    </row>
    <row r="16" spans="1:13" ht="18" customHeight="1" x14ac:dyDescent="0.25">
      <c r="A16" s="137"/>
      <c r="B16" s="138"/>
      <c r="C16" s="138"/>
      <c r="D16" s="138"/>
      <c r="E16" s="138"/>
      <c r="F16" s="138"/>
      <c r="G16" s="138"/>
      <c r="H16" s="138"/>
      <c r="I16" s="138"/>
    </row>
    <row r="17" spans="1:9" ht="76.5" customHeight="1" x14ac:dyDescent="0.25">
      <c r="A17" s="412" t="s">
        <v>401</v>
      </c>
      <c r="B17" s="412"/>
      <c r="C17" s="412"/>
      <c r="D17" s="412"/>
      <c r="E17" s="412"/>
      <c r="F17" s="412"/>
      <c r="G17" s="412"/>
      <c r="H17" s="412"/>
      <c r="I17" s="412"/>
    </row>
    <row r="18" spans="1:9" ht="17.25" customHeight="1" x14ac:dyDescent="0.25">
      <c r="A18" s="137"/>
      <c r="B18" s="138"/>
      <c r="C18" s="138"/>
      <c r="D18" s="138"/>
      <c r="E18" s="138"/>
      <c r="F18" s="138"/>
      <c r="G18" s="138"/>
      <c r="H18" s="138"/>
      <c r="I18" s="138"/>
    </row>
    <row r="19" spans="1:9" ht="45" customHeight="1" x14ac:dyDescent="0.25">
      <c r="A19" s="412" t="s">
        <v>342</v>
      </c>
      <c r="B19" s="412"/>
      <c r="C19" s="412"/>
      <c r="D19" s="412"/>
      <c r="E19" s="412"/>
      <c r="F19" s="412"/>
      <c r="G19" s="412"/>
      <c r="H19" s="412"/>
      <c r="I19" s="412"/>
    </row>
    <row r="20" spans="1:9" ht="45.75" customHeight="1" x14ac:dyDescent="0.25">
      <c r="A20" s="418" t="s">
        <v>73</v>
      </c>
      <c r="B20" s="418"/>
      <c r="C20" s="418"/>
      <c r="D20" s="418"/>
      <c r="E20" s="418"/>
      <c r="F20" s="418"/>
      <c r="G20" s="418"/>
      <c r="H20" s="418"/>
      <c r="I20" s="418"/>
    </row>
    <row r="21" spans="1:9" ht="36" customHeight="1" x14ac:dyDescent="0.25">
      <c r="A21" s="412" t="s">
        <v>402</v>
      </c>
      <c r="B21" s="412"/>
      <c r="C21" s="412"/>
      <c r="D21" s="412"/>
      <c r="E21" s="412"/>
      <c r="F21" s="412"/>
      <c r="G21" s="412"/>
      <c r="H21" s="412"/>
      <c r="I21" s="412"/>
    </row>
    <row r="22" spans="1:9" ht="24" customHeight="1" x14ac:dyDescent="0.25">
      <c r="A22" s="197"/>
      <c r="B22" s="197"/>
      <c r="C22" s="197"/>
      <c r="D22" s="197"/>
      <c r="E22" s="197"/>
      <c r="F22" s="197"/>
      <c r="G22" s="197"/>
      <c r="H22" s="197"/>
      <c r="I22" s="197"/>
    </row>
    <row r="23" spans="1:9" ht="36.75" customHeight="1" x14ac:dyDescent="0.25">
      <c r="A23" s="412" t="s">
        <v>427</v>
      </c>
      <c r="B23" s="412"/>
      <c r="C23" s="412"/>
      <c r="D23" s="412"/>
      <c r="E23" s="412"/>
      <c r="F23" s="412"/>
      <c r="G23" s="412"/>
      <c r="H23" s="412"/>
      <c r="I23" s="419"/>
    </row>
    <row r="24" spans="1:9" ht="15.75" x14ac:dyDescent="0.25">
      <c r="A24" s="137"/>
      <c r="B24" s="138"/>
      <c r="C24" s="138"/>
      <c r="D24" s="138"/>
      <c r="E24" s="138"/>
      <c r="F24" s="138"/>
      <c r="G24" s="138"/>
      <c r="H24" s="138"/>
      <c r="I24" s="138"/>
    </row>
    <row r="25" spans="1:9" ht="56.25" customHeight="1" x14ac:dyDescent="0.25">
      <c r="A25" s="412" t="s">
        <v>74</v>
      </c>
      <c r="B25" s="412"/>
      <c r="C25" s="412"/>
      <c r="D25" s="412"/>
      <c r="E25" s="412"/>
      <c r="F25" s="412"/>
      <c r="G25" s="412"/>
      <c r="H25" s="412"/>
      <c r="I25" s="412"/>
    </row>
    <row r="26" spans="1:9" ht="34.5" customHeight="1" x14ac:dyDescent="0.25">
      <c r="A26" s="412" t="s">
        <v>94</v>
      </c>
      <c r="B26" s="412"/>
      <c r="C26" s="412"/>
      <c r="D26" s="412"/>
      <c r="E26" s="412"/>
      <c r="F26" s="412"/>
      <c r="G26" s="412"/>
      <c r="H26" s="412"/>
      <c r="I26" s="412"/>
    </row>
    <row r="27" spans="1:9" ht="17.25" customHeight="1" x14ac:dyDescent="0.25">
      <c r="A27" s="139"/>
      <c r="B27" s="139"/>
      <c r="C27" s="139"/>
      <c r="D27" s="139"/>
      <c r="E27" s="139"/>
      <c r="F27" s="139"/>
      <c r="G27" s="139"/>
      <c r="H27" s="139"/>
      <c r="I27" s="139"/>
    </row>
    <row r="28" spans="1:9" x14ac:dyDescent="0.25">
      <c r="A28" s="139"/>
      <c r="B28" s="139"/>
      <c r="C28" s="141" t="s">
        <v>288</v>
      </c>
      <c r="D28" s="139"/>
      <c r="E28" s="139"/>
      <c r="F28" s="139"/>
      <c r="G28" s="139"/>
      <c r="H28" s="139"/>
      <c r="I28" s="139"/>
    </row>
    <row r="29" spans="1:9" x14ac:dyDescent="0.25">
      <c r="A29" s="139"/>
      <c r="B29" s="139"/>
      <c r="C29" s="141" t="s">
        <v>75</v>
      </c>
      <c r="D29" s="139"/>
      <c r="E29" s="139"/>
      <c r="F29" s="139"/>
      <c r="G29" s="139"/>
      <c r="H29" s="139"/>
      <c r="I29" s="139"/>
    </row>
    <row r="30" spans="1:9" ht="19.5" customHeight="1" x14ac:dyDescent="0.25">
      <c r="A30" s="139"/>
      <c r="B30" s="140"/>
      <c r="C30" s="139"/>
      <c r="D30" s="415" t="s">
        <v>72</v>
      </c>
      <c r="E30" s="415"/>
      <c r="F30" s="139"/>
      <c r="G30" s="139"/>
      <c r="H30" s="139"/>
      <c r="I30" s="139"/>
    </row>
    <row r="31" spans="1:9" ht="15" customHeight="1" x14ac:dyDescent="0.25">
      <c r="A31" s="139"/>
      <c r="B31" s="139"/>
      <c r="C31" s="416"/>
      <c r="D31" s="417"/>
      <c r="E31" s="139"/>
      <c r="F31" s="139"/>
      <c r="G31" s="139"/>
      <c r="H31" s="139"/>
      <c r="I31" s="139"/>
    </row>
    <row r="32" spans="1:9" ht="30" customHeight="1" x14ac:dyDescent="0.25">
      <c r="A32" s="409" t="s">
        <v>428</v>
      </c>
      <c r="B32" s="409"/>
      <c r="C32" s="409"/>
      <c r="D32" s="409"/>
      <c r="E32" s="409"/>
      <c r="F32" s="409"/>
      <c r="G32" s="409"/>
      <c r="H32" s="409"/>
      <c r="I32" s="409"/>
    </row>
    <row r="33" spans="1:9" ht="36.75" customHeight="1" x14ac:dyDescent="0.25">
      <c r="A33" s="139"/>
      <c r="B33" s="139"/>
      <c r="C33" s="139"/>
      <c r="D33" s="139"/>
      <c r="E33" s="139"/>
      <c r="F33" s="139"/>
      <c r="G33" s="139"/>
      <c r="H33" s="139"/>
      <c r="I33" s="139"/>
    </row>
    <row r="34" spans="1:9" x14ac:dyDescent="0.25">
      <c r="A34" s="139"/>
      <c r="B34" s="139"/>
      <c r="C34" s="139"/>
      <c r="D34" s="139"/>
      <c r="E34" s="139"/>
      <c r="F34" s="139"/>
      <c r="G34" s="139"/>
      <c r="H34" s="139"/>
      <c r="I34" s="139"/>
    </row>
    <row r="35" spans="1:9" x14ac:dyDescent="0.25">
      <c r="A35" s="139"/>
    </row>
    <row r="36" spans="1:9" x14ac:dyDescent="0.25">
      <c r="A36" s="139"/>
    </row>
    <row r="37" spans="1:9" x14ac:dyDescent="0.25">
      <c r="A37" s="139"/>
    </row>
    <row r="38" spans="1:9" x14ac:dyDescent="0.25">
      <c r="A38" s="139"/>
    </row>
    <row r="39" spans="1:9" x14ac:dyDescent="0.25">
      <c r="A39" s="139"/>
    </row>
    <row r="40" spans="1:9" x14ac:dyDescent="0.25">
      <c r="A40" s="139"/>
    </row>
    <row r="41" spans="1:9" x14ac:dyDescent="0.25">
      <c r="A41" s="139"/>
    </row>
    <row r="42" spans="1:9" x14ac:dyDescent="0.25">
      <c r="A42" s="139"/>
    </row>
    <row r="43" spans="1:9" x14ac:dyDescent="0.25">
      <c r="A43" s="139"/>
    </row>
    <row r="44" spans="1:9" x14ac:dyDescent="0.25">
      <c r="A44" s="139"/>
    </row>
    <row r="45" spans="1:9" x14ac:dyDescent="0.25">
      <c r="A45" s="139"/>
    </row>
    <row r="46" spans="1:9" x14ac:dyDescent="0.25">
      <c r="A46" s="139"/>
    </row>
    <row r="47" spans="1:9" x14ac:dyDescent="0.25">
      <c r="A47" s="139"/>
    </row>
    <row r="48" spans="1:9" x14ac:dyDescent="0.25">
      <c r="A48" s="139"/>
    </row>
    <row r="49" spans="1:1" x14ac:dyDescent="0.25">
      <c r="A49" s="139"/>
    </row>
    <row r="50" spans="1:1" x14ac:dyDescent="0.25">
      <c r="A50" s="139"/>
    </row>
    <row r="51" spans="1:1" x14ac:dyDescent="0.25">
      <c r="A51" s="139"/>
    </row>
    <row r="52" spans="1:1" x14ac:dyDescent="0.25">
      <c r="A52" s="139"/>
    </row>
  </sheetData>
  <customSheetViews>
    <customSheetView guid="{5910BD2F-0AFC-4AFA-A976-CD3C07369F7E}" topLeftCell="A19">
      <selection activeCell="L23" sqref="L23"/>
      <pageMargins left="0.70866141732283472" right="0.70866141732283472" top="0.55118110236220474" bottom="0.55118110236220474" header="0.31496062992125984" footer="0.31496062992125984"/>
      <pageSetup paperSize="9" orientation="portrait" r:id="rId1"/>
    </customSheetView>
  </customSheetViews>
  <mergeCells count="26">
    <mergeCell ref="L7:M7"/>
    <mergeCell ref="D30:E30"/>
    <mergeCell ref="C31:D31"/>
    <mergeCell ref="A19:I19"/>
    <mergeCell ref="A20:I20"/>
    <mergeCell ref="A21:I21"/>
    <mergeCell ref="A25:I25"/>
    <mergeCell ref="A14:I14"/>
    <mergeCell ref="A15:I15"/>
    <mergeCell ref="A26:I26"/>
    <mergeCell ref="A23:I23"/>
    <mergeCell ref="A32:I32"/>
    <mergeCell ref="A2:I2"/>
    <mergeCell ref="G5:H5"/>
    <mergeCell ref="B4:E4"/>
    <mergeCell ref="A17:I17"/>
    <mergeCell ref="F4:I4"/>
    <mergeCell ref="F6:I6"/>
    <mergeCell ref="F8:I8"/>
    <mergeCell ref="C6:E6"/>
    <mergeCell ref="C8:E8"/>
    <mergeCell ref="G7:H7"/>
    <mergeCell ref="G9:H9"/>
    <mergeCell ref="A10:E10"/>
    <mergeCell ref="A12:I12"/>
    <mergeCell ref="A13:I13"/>
  </mergeCells>
  <pageMargins left="1.1417322834645669" right="0.59055118110236227" top="0.59055118110236227" bottom="0.59055118110236227" header="0.31496062992125984" footer="0.31496062992125984"/>
  <pageSetup paperSize="9" scale="95" fitToHeight="0" orientation="portrait" cellComments="asDisplayed"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Sākumlapa</vt:lpstr>
      <vt:lpstr>1. Sadaļa</vt:lpstr>
      <vt:lpstr>2. Sadaļa</vt:lpstr>
      <vt:lpstr>3. Sadaļa</vt:lpstr>
      <vt:lpstr>4. Sadaļa</vt:lpstr>
      <vt:lpstr>5. Sadaļa</vt:lpstr>
      <vt:lpstr>6. Sadaļa</vt:lpstr>
      <vt:lpstr>7.Sadaļa</vt:lpstr>
      <vt:lpstr>8. Sadaļa</vt:lpstr>
      <vt:lpstr>1. PIELIKUMS</vt:lpstr>
      <vt:lpstr>2.PIELIKUMS</vt:lpstr>
      <vt:lpstr>3.PIELIKUMS</vt:lpstr>
      <vt:lpstr>4.PIELIKUMS </vt:lpstr>
      <vt:lpstr>Support sheet</vt:lpstr>
      <vt:lpstr>'1. PIELIKUMS'!_ftn1</vt:lpstr>
      <vt:lpstr>'1. PIELIKUMS'!_ftnref1</vt:lpstr>
      <vt:lpstr>'4.PIELIKUMS '!_ftnref2</vt:lpstr>
      <vt:lpstr>'4.PIELIKUMS '!_ftnref3</vt:lpstr>
      <vt:lpstr>'4.PIELIKUMS '!_ftnref4</vt:lpstr>
      <vt:lpstr>'4.PIELIKUMS '!_ftnref5</vt:lpstr>
      <vt:lpstr>'1. PIELIKUMS'!_Hlk115071233</vt:lpstr>
      <vt:lpstr>'4.PIELIKUMS '!_Toc142287281</vt:lpstr>
      <vt:lpstr>'4.PIELIKUMS '!_Toc142287283</vt:lpstr>
      <vt:lpstr>'4.PIELIKUMS '!_Toc142287284</vt:lpstr>
      <vt:lpstr>'4.PIELIKUMS '!_Toc142287285</vt:lpstr>
      <vt:lpstr>'4.PIELIKUMS '!_Toc142287286</vt:lpstr>
      <vt:lpstr>'4.PIELIKUMS '!_Toc142287287</vt:lpstr>
      <vt:lpstr>'4.PIELIKUMS '!_Toc142287288</vt:lpstr>
      <vt:lpstr>'4.PIELIKUMS '!_Toc142287290</vt:lpstr>
      <vt:lpstr>JĀ</vt:lpstr>
      <vt:lpstr>Nē</vt:lpstr>
      <vt:lpstr>'4.PIELIKUMS '!OLE_LINK1</vt:lpstr>
      <vt:lpstr>'1. PIELIKUMS'!Print_Area</vt:lpstr>
      <vt:lpstr>'1. Sadaļa'!Print_Area</vt:lpstr>
      <vt:lpstr>'2. Sadaļa'!Print_Area</vt:lpstr>
      <vt:lpstr>'3. Sadaļa'!Print_Area</vt:lpstr>
      <vt:lpstr>'8. Sadaļa'!Print_Area</vt:lpstr>
      <vt:lpstr>Sākumlapa!Print_Area</vt:lpstr>
      <vt:lpstr>shēma</vt:lpstr>
    </vt:vector>
  </TitlesOfParts>
  <Company>CFLA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sandra.spulge</cp:lastModifiedBy>
  <cp:lastPrinted>2015-01-05T12:55:57Z</cp:lastPrinted>
  <dcterms:created xsi:type="dcterms:W3CDTF">2014-03-04T14:47:17Z</dcterms:created>
  <dcterms:modified xsi:type="dcterms:W3CDTF">2018-07-05T07:48:41Z</dcterms:modified>
</cp:coreProperties>
</file>